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&lt;1,5εκ." sheetId="1" r:id="rId1"/>
  </sheets>
  <definedNames>
    <definedName name="_xlnm.Print_Titles" localSheetId="0">'&lt;1,5εκ.'!$11:$12</definedName>
  </definedNames>
  <calcPr fullCalcOnLoad="1" fullPrecision="0"/>
</workbook>
</file>

<file path=xl/sharedStrings.xml><?xml version="1.0" encoding="utf-8"?>
<sst xmlns="http://schemas.openxmlformats.org/spreadsheetml/2006/main" count="71" uniqueCount="63">
  <si>
    <t>Συνήθη δάνεια υλικών Κατηγορίας Ε1 έως Ε4</t>
  </si>
  <si>
    <t>Κατασκευή επιχωμάτων</t>
  </si>
  <si>
    <t>ΕΡΓΟ :</t>
  </si>
  <si>
    <t>α/α</t>
  </si>
  <si>
    <t>α/α      Τιμολογ.</t>
  </si>
  <si>
    <t>Είδος εργασίας</t>
  </si>
  <si>
    <t xml:space="preserve">Άρθρο </t>
  </si>
  <si>
    <t>Μο-νάδα</t>
  </si>
  <si>
    <t>Αναθεώρησης</t>
  </si>
  <si>
    <t>m</t>
  </si>
  <si>
    <t>Α-14</t>
  </si>
  <si>
    <t>Καθαρισμός και μόρφωση τάφρου τριγωνικής διατομής ή ερείσματος σε κάθε είδους έδαφος</t>
  </si>
  <si>
    <t>ΟΔΟ-1310</t>
  </si>
  <si>
    <t>Α-18.1</t>
  </si>
  <si>
    <t>ΟΔΟ-1510</t>
  </si>
  <si>
    <t>Α-20</t>
  </si>
  <si>
    <t>ΟΔΟ-1530</t>
  </si>
  <si>
    <t>Β-29.3</t>
  </si>
  <si>
    <t xml:space="preserve">Σκυρόδεμα κατηγορίας C16/20 </t>
  </si>
  <si>
    <t>Β-29.3.1</t>
  </si>
  <si>
    <t>C16/20 ρείθρων, τραπεζοειδών τάφρων, προστασίας στεγάνωσης γεφυρών κλπ</t>
  </si>
  <si>
    <t>ΟΔΟ-2532</t>
  </si>
  <si>
    <t>Ανακατασκευή οδοστρωσίας</t>
  </si>
  <si>
    <t>ΟΔΟ-3231</t>
  </si>
  <si>
    <t xml:space="preserve"> </t>
  </si>
  <si>
    <t>Ποσότητα</t>
  </si>
  <si>
    <t>Τιμή Μονάδας</t>
  </si>
  <si>
    <t>Μερική</t>
  </si>
  <si>
    <t>Ολική</t>
  </si>
  <si>
    <t>Δαπάνη</t>
  </si>
  <si>
    <t>m3</t>
  </si>
  <si>
    <t>ΠΕΡΙΦΕΡΕΙΑ ΔΥΤΙΚΗΣ ΜΑΚΕΔΟΝΙΑΣ</t>
  </si>
  <si>
    <t>ΓΡΕΒΕΝΩΝ</t>
  </si>
  <si>
    <t>ΝΟΜΟΣ ΓΡΕΒΕΝΩΝ</t>
  </si>
  <si>
    <t>ΔΗΜΟΣ ΓΡΕΒΕΝΩΝ</t>
  </si>
  <si>
    <t>Δ/ΝΣΗ ΤΕΧΝΙΚΩΝ ΥΠΗΡΕΣΙΩΝ</t>
  </si>
  <si>
    <t>ΠΡΟΥΠΟΛΟΓΙΣΜΟΣ</t>
  </si>
  <si>
    <t>ΓΕ &amp; ΟΕ      18%</t>
  </si>
  <si>
    <t>ΣΥΝΟΛΟΝ</t>
  </si>
  <si>
    <t>ΑΠΡΟΒΛΕΠΤΑ   15 %</t>
  </si>
  <si>
    <t>ΑΝΑΘΕΩΡΗΣΗ</t>
  </si>
  <si>
    <t>ΓΕΝΙΚΟ  ΣΥΝΟΛΟΝ</t>
  </si>
  <si>
    <t xml:space="preserve">ΘΕΩΡΗΘΗΚΕ </t>
  </si>
  <si>
    <t>ΦΠΑ     23 %</t>
  </si>
  <si>
    <t>ΟΜΑΔΑ :  ΕΡΓΑΣΙΕΣ ΟΔΟΠΟΙΙΑΣ</t>
  </si>
  <si>
    <t xml:space="preserve">ΣΥΝΟΛΟΝ    </t>
  </si>
  <si>
    <t xml:space="preserve">ΣΥΝΟΛΟΝ  </t>
  </si>
  <si>
    <t xml:space="preserve">Ο ΔΙΕΥΘΥΝΤΗΣ Τ. Υ. </t>
  </si>
  <si>
    <t xml:space="preserve">Αναστάσιος Καρέτσος </t>
  </si>
  <si>
    <t>Μηχ/γος  Μηχκός</t>
  </si>
  <si>
    <t xml:space="preserve">Ευθύμιος Φωτόπουλος </t>
  </si>
  <si>
    <t>Πολιτικός μηχ/κος ΤΕ</t>
  </si>
  <si>
    <t>ΣΥΝΟΛΟΝ  ΟΜΑΔΑΣ</t>
  </si>
  <si>
    <r>
      <t>m</t>
    </r>
    <r>
      <rPr>
        <vertAlign val="superscript"/>
        <sz val="11"/>
        <rFont val="Arial"/>
        <family val="2"/>
      </rPr>
      <t>2</t>
    </r>
  </si>
  <si>
    <t>Ο ΣΥΝΤΑΚΤΗΣ</t>
  </si>
  <si>
    <t>ΣΥΝΤΗΡΗΣΗ - ΒΕΛΤΙΩΣΗ ΟΔΩΝ ΠΡΟΣΒΑΣΗΣ ΠΡΟΣ ΚΟΙΝΟΧΡΗΣΤΟΥΣ ΧΩΡΟΥΣ Δ. ΓΡΕΒΕΝΩΝ (ΕΤΟΥΣ 2016)</t>
  </si>
  <si>
    <t xml:space="preserve">Γενικές εκσκαφές σε έδαφος γαιώδες -ημιβραχώδες </t>
  </si>
  <si>
    <t>Α-2</t>
  </si>
  <si>
    <t>ΟΔΟ-1123Α</t>
  </si>
  <si>
    <r>
      <t>m</t>
    </r>
    <r>
      <rPr>
        <vertAlign val="superscript"/>
        <sz val="9"/>
        <rFont val="Arial"/>
        <family val="2"/>
      </rPr>
      <t>3</t>
    </r>
  </si>
  <si>
    <t>Γ-6ΣΧ</t>
  </si>
  <si>
    <t xml:space="preserve">Αριθμός μελέτης  :  09/2016   </t>
  </si>
  <si>
    <t>Γρεβενά         10 -03-2016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</si>
</sst>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#,##0.00\ "/>
    <numFmt numFmtId="167" formatCode="#,##0.00\*"/>
    <numFmt numFmtId="168" formatCode="#,##0.00&quot;*&quot;"/>
  </numFmts>
  <fonts count="15">
    <font>
      <sz val="10"/>
      <name val="Arial"/>
      <family val="0"/>
    </font>
    <font>
      <sz val="9"/>
      <name val="Times New Roman"/>
      <family val="1"/>
    </font>
    <font>
      <b/>
      <sz val="10"/>
      <name val="PA-SansSerif"/>
      <family val="2"/>
    </font>
    <font>
      <sz val="10"/>
      <name val="Arial Greek"/>
      <family val="0"/>
    </font>
    <font>
      <sz val="10"/>
      <name val="PA-Sans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0" applyFont="1" applyAlignment="1">
      <alignment horizontal="right"/>
    </xf>
    <xf numFmtId="2" fontId="2" fillId="0" borderId="0" xfId="17" applyNumberFormat="1" applyFont="1" applyAlignment="1">
      <alignment horizontal="left"/>
      <protection/>
    </xf>
    <xf numFmtId="2" fontId="2" fillId="0" borderId="0" xfId="17" applyNumberFormat="1" applyFont="1">
      <alignment/>
      <protection/>
    </xf>
    <xf numFmtId="2" fontId="4" fillId="0" borderId="0" xfId="17" applyNumberFormat="1" applyFont="1">
      <alignment/>
      <protection/>
    </xf>
    <xf numFmtId="0" fontId="4" fillId="0" borderId="0" xfId="0" applyFont="1" applyAlignment="1">
      <alignment/>
    </xf>
    <xf numFmtId="0" fontId="4" fillId="0" borderId="0" xfId="17" applyFont="1" applyAlignment="1">
      <alignment horizontal="right" vertical="top"/>
      <protection/>
    </xf>
    <xf numFmtId="2" fontId="2" fillId="0" borderId="0" xfId="17" applyNumberFormat="1" applyFont="1" applyAlignment="1">
      <alignment/>
      <protection/>
    </xf>
    <xf numFmtId="0" fontId="2" fillId="0" borderId="0" xfId="17" applyFont="1" applyAlignment="1">
      <alignment horizontal="right"/>
      <protection/>
    </xf>
    <xf numFmtId="0" fontId="4" fillId="0" borderId="0" xfId="17" applyFont="1" applyAlignment="1">
      <alignment horizontal="center" vertical="top"/>
      <protection/>
    </xf>
    <xf numFmtId="2" fontId="4" fillId="0" borderId="0" xfId="17" applyNumberFormat="1" applyFont="1" applyAlignment="1">
      <alignment horizontal="right"/>
      <protection/>
    </xf>
    <xf numFmtId="0" fontId="2" fillId="0" borderId="0" xfId="17" applyFont="1" applyAlignment="1">
      <alignment/>
      <protection/>
    </xf>
    <xf numFmtId="2" fontId="2" fillId="0" borderId="0" xfId="17" applyNumberFormat="1" applyFont="1" applyAlignment="1">
      <alignment horizontal="right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" xfId="15" applyNumberFormat="1" applyFont="1" applyFill="1" applyBorder="1" applyAlignment="1">
      <alignment horizontal="center" vertical="center" wrapText="1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0" fontId="8" fillId="0" borderId="1" xfId="1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9" fillId="0" borderId="2" xfId="15" applyNumberFormat="1" applyFont="1" applyFill="1" applyBorder="1" applyAlignment="1">
      <alignment horizontal="center"/>
      <protection/>
    </xf>
    <xf numFmtId="0" fontId="9" fillId="0" borderId="2" xfId="15" applyNumberFormat="1" applyFont="1" applyBorder="1" applyAlignment="1">
      <alignment horizontal="left" wrapText="1"/>
      <protection/>
    </xf>
    <xf numFmtId="0" fontId="9" fillId="0" borderId="2" xfId="15" applyNumberFormat="1" applyFont="1" applyBorder="1" applyAlignment="1">
      <alignment horizontal="center"/>
      <protection/>
    </xf>
    <xf numFmtId="2" fontId="9" fillId="0" borderId="3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15" applyNumberFormat="1" applyFont="1" applyFill="1" applyBorder="1" applyAlignment="1">
      <alignment horizontal="center"/>
      <protection/>
    </xf>
    <xf numFmtId="0" fontId="8" fillId="0" borderId="4" xfId="15" applyNumberFormat="1" applyFont="1" applyFill="1" applyBorder="1" applyAlignment="1">
      <alignment horizontal="left" vertical="top"/>
      <protection/>
    </xf>
    <xf numFmtId="0" fontId="8" fillId="0" borderId="4" xfId="15" applyNumberFormat="1" applyFont="1" applyFill="1" applyBorder="1" applyAlignment="1">
      <alignment horizontal="center"/>
      <protection/>
    </xf>
    <xf numFmtId="2" fontId="9" fillId="0" borderId="4" xfId="0" applyNumberFormat="1" applyFont="1" applyBorder="1" applyAlignment="1">
      <alignment/>
    </xf>
    <xf numFmtId="2" fontId="9" fillId="0" borderId="4" xfId="15" applyNumberFormat="1" applyFont="1" applyFill="1" applyBorder="1" applyAlignment="1">
      <alignment horizontal="right"/>
      <protection/>
    </xf>
    <xf numFmtId="2" fontId="9" fillId="0" borderId="4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" xfId="15" applyNumberFormat="1" applyFont="1" applyFill="1" applyBorder="1" applyAlignment="1">
      <alignment horizontal="center"/>
      <protection/>
    </xf>
    <xf numFmtId="0" fontId="8" fillId="0" borderId="1" xfId="15" applyNumberFormat="1" applyFont="1" applyFill="1" applyBorder="1" applyAlignment="1">
      <alignment horizontal="left" vertical="top"/>
      <protection/>
    </xf>
    <xf numFmtId="0" fontId="8" fillId="0" borderId="1" xfId="15" applyNumberFormat="1" applyFont="1" applyFill="1" applyBorder="1" applyAlignment="1">
      <alignment horizontal="center"/>
      <protection/>
    </xf>
    <xf numFmtId="2" fontId="9" fillId="0" borderId="1" xfId="0" applyNumberFormat="1" applyFont="1" applyBorder="1" applyAlignment="1">
      <alignment/>
    </xf>
    <xf numFmtId="2" fontId="9" fillId="0" borderId="1" xfId="15" applyNumberFormat="1" applyFont="1" applyFill="1" applyBorder="1" applyAlignment="1">
      <alignment horizontal="right"/>
      <protection/>
    </xf>
    <xf numFmtId="2" fontId="9" fillId="0" borderId="1" xfId="0" applyNumberFormat="1" applyFont="1" applyFill="1" applyBorder="1" applyAlignment="1">
      <alignment vertical="top"/>
    </xf>
    <xf numFmtId="0" fontId="9" fillId="0" borderId="1" xfId="15" applyNumberFormat="1" applyFont="1" applyFill="1" applyBorder="1" applyAlignment="1">
      <alignment horizontal="left" wrapText="1"/>
      <protection/>
    </xf>
    <xf numFmtId="2" fontId="9" fillId="0" borderId="1" xfId="0" applyNumberFormat="1" applyFont="1" applyFill="1" applyBorder="1" applyAlignment="1">
      <alignment/>
    </xf>
    <xf numFmtId="0" fontId="8" fillId="0" borderId="1" xfId="15" applyNumberFormat="1" applyFont="1" applyBorder="1" applyAlignment="1">
      <alignment horizontal="right"/>
      <protection/>
    </xf>
    <xf numFmtId="0" fontId="9" fillId="0" borderId="1" xfId="15" applyNumberFormat="1" applyFont="1" applyBorder="1" applyAlignment="1">
      <alignment horizontal="left" wrapText="1"/>
      <protection/>
    </xf>
    <xf numFmtId="0" fontId="9" fillId="0" borderId="1" xfId="15" applyNumberFormat="1" applyFont="1" applyBorder="1" applyAlignment="1">
      <alignment horizontal="center"/>
      <protection/>
    </xf>
    <xf numFmtId="2" fontId="9" fillId="0" borderId="1" xfId="0" applyNumberFormat="1" applyFont="1" applyBorder="1" applyAlignment="1">
      <alignment/>
    </xf>
    <xf numFmtId="0" fontId="9" fillId="0" borderId="0" xfId="15" applyNumberFormat="1" applyFont="1" applyBorder="1" applyAlignment="1">
      <alignment horizontal="center"/>
      <protection/>
    </xf>
    <xf numFmtId="0" fontId="8" fillId="0" borderId="1" xfId="15" applyNumberFormat="1" applyFont="1" applyFill="1" applyBorder="1" applyAlignment="1">
      <alignment horizontal="right"/>
      <protection/>
    </xf>
    <xf numFmtId="0" fontId="9" fillId="0" borderId="0" xfId="15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15" applyNumberFormat="1" applyFont="1" applyBorder="1" applyAlignment="1">
      <alignment horizontal="left" wrapText="1"/>
      <protection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9" fillId="0" borderId="1" xfId="15" applyNumberFormat="1" applyFont="1" applyFill="1" applyBorder="1" applyAlignment="1">
      <alignment horizontal="center" vertical="center"/>
      <protection/>
    </xf>
    <xf numFmtId="4" fontId="9" fillId="0" borderId="1" xfId="0" applyNumberFormat="1" applyFont="1" applyFill="1" applyBorder="1" applyAlignment="1">
      <alignment vertical="center"/>
    </xf>
    <xf numFmtId="0" fontId="8" fillId="0" borderId="1" xfId="15" applyNumberFormat="1" applyFont="1" applyFill="1" applyBorder="1" applyAlignment="1">
      <alignment horizontal="center" vertical="center"/>
      <protection/>
    </xf>
    <xf numFmtId="4" fontId="9" fillId="0" borderId="1" xfId="0" applyNumberFormat="1" applyFont="1" applyBorder="1" applyAlignment="1">
      <alignment horizontal="right" vertical="center"/>
    </xf>
    <xf numFmtId="4" fontId="9" fillId="0" borderId="1" xfId="15" applyNumberFormat="1" applyFont="1" applyFill="1" applyBorder="1" applyAlignment="1">
      <alignment vertical="center"/>
      <protection/>
    </xf>
    <xf numFmtId="4" fontId="9" fillId="0" borderId="1" xfId="15" applyNumberFormat="1" applyFont="1" applyFill="1" applyBorder="1" applyAlignment="1">
      <alignment horizontal="right" vertical="center"/>
      <protection/>
    </xf>
    <xf numFmtId="0" fontId="9" fillId="0" borderId="1" xfId="15" applyNumberFormat="1" applyFont="1" applyFill="1" applyBorder="1" applyAlignment="1">
      <alignment horizontal="center" vertical="center" wrapText="1"/>
      <protection/>
    </xf>
    <xf numFmtId="2" fontId="7" fillId="0" borderId="1" xfId="15" applyNumberFormat="1" applyFont="1" applyFill="1" applyBorder="1" applyAlignment="1">
      <alignment horizontal="center" wrapText="1"/>
      <protection/>
    </xf>
    <xf numFmtId="2" fontId="0" fillId="0" borderId="1" xfId="0" applyNumberFormat="1" applyFont="1" applyFill="1" applyBorder="1" applyAlignment="1">
      <alignment horizontal="center" wrapText="1"/>
    </xf>
    <xf numFmtId="2" fontId="7" fillId="0" borderId="1" xfId="15" applyNumberFormat="1" applyFont="1" applyFill="1" applyBorder="1" applyAlignment="1">
      <alignment horizontal="center" vertical="center" wrapText="1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8" fillId="0" borderId="5" xfId="17" applyFont="1" applyBorder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/>
      <protection/>
    </xf>
    <xf numFmtId="0" fontId="11" fillId="0" borderId="6" xfId="15" applyNumberFormat="1" applyFont="1" applyFill="1" applyBorder="1" applyAlignment="1">
      <alignment horizontal="left" vertical="center" wrapText="1"/>
      <protection/>
    </xf>
    <xf numFmtId="0" fontId="12" fillId="0" borderId="6" xfId="15" applyNumberFormat="1" applyFont="1" applyFill="1" applyBorder="1" applyAlignment="1">
      <alignment horizontal="center" vertical="center"/>
      <protection/>
    </xf>
    <xf numFmtId="0" fontId="13" fillId="0" borderId="6" xfId="15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168" fontId="9" fillId="2" borderId="6" xfId="15" applyNumberFormat="1" applyFont="1" applyFill="1" applyBorder="1" applyAlignment="1">
      <alignment horizontal="right" vertical="center"/>
      <protection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1" xfId="15" applyNumberFormat="1" applyFont="1" applyBorder="1" applyAlignment="1">
      <alignment horizontal="right"/>
      <protection/>
    </xf>
    <xf numFmtId="4" fontId="8" fillId="0" borderId="1" xfId="0" applyNumberFormat="1" applyFont="1" applyBorder="1" applyAlignment="1">
      <alignment horizontal="right"/>
    </xf>
    <xf numFmtId="4" fontId="8" fillId="0" borderId="1" xfId="15" applyNumberFormat="1" applyFont="1" applyFill="1" applyBorder="1" applyAlignment="1">
      <alignment horizontal="right"/>
      <protection/>
    </xf>
    <xf numFmtId="2" fontId="4" fillId="0" borderId="0" xfId="17" applyNumberFormat="1" applyFont="1" applyAlignment="1">
      <alignment vertical="top" wrapText="1"/>
      <protection/>
    </xf>
    <xf numFmtId="0" fontId="4" fillId="0" borderId="1" xfId="0" applyFont="1" applyBorder="1" applyAlignment="1">
      <alignment horizontal="center" vertical="top"/>
    </xf>
    <xf numFmtId="2" fontId="2" fillId="0" borderId="0" xfId="17" applyNumberFormat="1" applyFont="1" applyAlignment="1">
      <alignment horizontal="justify" vertical="top" wrapText="1"/>
      <protection/>
    </xf>
  </cellXfs>
  <cellStyles count="10">
    <cellStyle name="Normal" xfId="0"/>
    <cellStyle name="Normal_NEOPRoMEL" xfId="15"/>
    <cellStyle name="Followed Hyperlink" xfId="16"/>
    <cellStyle name="Βασικό_ghp_amyg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showGridLines="0" tabSelected="1" workbookViewId="0" topLeftCell="A1">
      <selection activeCell="L20" sqref="L20"/>
    </sheetView>
  </sheetViews>
  <sheetFormatPr defaultColWidth="9.140625" defaultRowHeight="12.75"/>
  <cols>
    <col min="1" max="1" width="4.7109375" style="7" customWidth="1"/>
    <col min="2" max="2" width="37.00390625" style="7" customWidth="1"/>
    <col min="3" max="3" width="8.421875" style="7" customWidth="1"/>
    <col min="4" max="4" width="14.00390625" style="7" customWidth="1"/>
    <col min="5" max="5" width="5.8515625" style="7" customWidth="1"/>
    <col min="6" max="6" width="10.57421875" style="20" customWidth="1"/>
    <col min="7" max="7" width="9.00390625" style="7" customWidth="1"/>
    <col min="8" max="8" width="10.140625" style="7" bestFit="1" customWidth="1"/>
    <col min="9" max="9" width="10.57421875" style="7" customWidth="1"/>
    <col min="10" max="16384" width="9.140625" style="7" customWidth="1"/>
  </cols>
  <sheetData>
    <row r="1" spans="1:9" ht="12.75">
      <c r="A1" s="1" t="s">
        <v>31</v>
      </c>
      <c r="B1" s="2"/>
      <c r="C1" s="2"/>
      <c r="D1" s="2"/>
      <c r="E1" s="3"/>
      <c r="F1" s="19" t="s">
        <v>32</v>
      </c>
      <c r="G1" s="4"/>
      <c r="H1" s="5"/>
      <c r="I1" s="6"/>
    </row>
    <row r="2" spans="1:9" ht="12.75">
      <c r="A2" s="1" t="s">
        <v>33</v>
      </c>
      <c r="B2" s="2"/>
      <c r="C2" s="2"/>
      <c r="D2" s="2"/>
      <c r="E2" s="8"/>
      <c r="F2" s="9"/>
      <c r="G2" s="5"/>
      <c r="H2" s="5"/>
      <c r="I2" s="6"/>
    </row>
    <row r="3" spans="1:9" ht="12.75" customHeight="1">
      <c r="A3" s="1" t="s">
        <v>34</v>
      </c>
      <c r="B3" s="2"/>
      <c r="C3" s="10" t="s">
        <v>2</v>
      </c>
      <c r="D3" s="90" t="s">
        <v>55</v>
      </c>
      <c r="E3" s="90"/>
      <c r="F3" s="90"/>
      <c r="G3" s="90"/>
      <c r="H3" s="90"/>
      <c r="I3" s="90"/>
    </row>
    <row r="4" spans="1:9" ht="12.75">
      <c r="A4" s="1" t="s">
        <v>35</v>
      </c>
      <c r="B4" s="2"/>
      <c r="C4" s="2"/>
      <c r="D4" s="90"/>
      <c r="E4" s="90"/>
      <c r="F4" s="90"/>
      <c r="G4" s="90"/>
      <c r="H4" s="90"/>
      <c r="I4" s="90"/>
    </row>
    <row r="5" spans="1:9" ht="12.75">
      <c r="A5" s="1" t="s">
        <v>24</v>
      </c>
      <c r="B5" s="2"/>
      <c r="C5" s="2"/>
      <c r="D5" s="2"/>
      <c r="E5" s="88"/>
      <c r="F5" s="88"/>
      <c r="G5" s="88"/>
      <c r="H5" s="88"/>
      <c r="I5" s="88"/>
    </row>
    <row r="6" spans="1:9" ht="12.75">
      <c r="A6" s="77" t="s">
        <v>61</v>
      </c>
      <c r="B6" s="78"/>
      <c r="C6" s="78"/>
      <c r="D6" s="13"/>
      <c r="E6" s="11"/>
      <c r="F6" s="14"/>
      <c r="G6" s="12"/>
      <c r="H6" s="12"/>
      <c r="I6" s="6"/>
    </row>
    <row r="7" spans="1:9" ht="12.75">
      <c r="A7" s="15"/>
      <c r="B7" s="15"/>
      <c r="C7" s="16"/>
      <c r="D7" s="16"/>
      <c r="E7" s="11"/>
      <c r="F7" s="12"/>
      <c r="G7" s="12"/>
      <c r="H7" s="12"/>
      <c r="I7" s="6"/>
    </row>
    <row r="8" spans="1:9" ht="12.75">
      <c r="A8" s="15"/>
      <c r="B8" s="15"/>
      <c r="C8" s="16"/>
      <c r="D8" s="16"/>
      <c r="E8" s="11"/>
      <c r="F8" s="12"/>
      <c r="G8" s="12"/>
      <c r="H8" s="12"/>
      <c r="I8" s="6"/>
    </row>
    <row r="9" spans="1:10" ht="15">
      <c r="A9" s="76" t="s">
        <v>36</v>
      </c>
      <c r="B9" s="76"/>
      <c r="C9" s="76"/>
      <c r="D9" s="76"/>
      <c r="E9" s="76"/>
      <c r="F9" s="76"/>
      <c r="G9" s="76"/>
      <c r="H9" s="76"/>
      <c r="I9" s="76"/>
      <c r="J9" s="24"/>
    </row>
    <row r="10" spans="1:10" ht="9.75" customHeight="1">
      <c r="A10" s="75"/>
      <c r="B10" s="75"/>
      <c r="C10" s="75"/>
      <c r="D10" s="75"/>
      <c r="E10" s="75"/>
      <c r="F10" s="75"/>
      <c r="G10" s="75"/>
      <c r="H10" s="75"/>
      <c r="I10" s="75"/>
      <c r="J10" s="24"/>
    </row>
    <row r="11" spans="1:10" s="17" customFormat="1" ht="12.75" customHeight="1">
      <c r="A11" s="71" t="s">
        <v>3</v>
      </c>
      <c r="B11" s="71" t="s">
        <v>5</v>
      </c>
      <c r="C11" s="73" t="s">
        <v>4</v>
      </c>
      <c r="D11" s="21" t="s">
        <v>6</v>
      </c>
      <c r="E11" s="73" t="s">
        <v>7</v>
      </c>
      <c r="F11" s="67" t="s">
        <v>25</v>
      </c>
      <c r="G11" s="69" t="s">
        <v>26</v>
      </c>
      <c r="H11" s="70" t="s">
        <v>29</v>
      </c>
      <c r="I11" s="70"/>
      <c r="J11" s="26"/>
    </row>
    <row r="12" spans="1:10" s="17" customFormat="1" ht="21" customHeight="1">
      <c r="A12" s="71"/>
      <c r="B12" s="72"/>
      <c r="C12" s="74"/>
      <c r="D12" s="21" t="s">
        <v>8</v>
      </c>
      <c r="E12" s="74"/>
      <c r="F12" s="68"/>
      <c r="G12" s="69"/>
      <c r="H12" s="22" t="s">
        <v>27</v>
      </c>
      <c r="I12" s="22" t="s">
        <v>28</v>
      </c>
      <c r="J12" s="26"/>
    </row>
    <row r="13" spans="1:10" ht="14.25">
      <c r="A13" s="27"/>
      <c r="B13" s="28"/>
      <c r="C13" s="29"/>
      <c r="D13" s="29"/>
      <c r="E13" s="29"/>
      <c r="F13" s="30"/>
      <c r="G13" s="31"/>
      <c r="H13" s="31"/>
      <c r="I13" s="31"/>
      <c r="J13" s="32"/>
    </row>
    <row r="14" spans="1:10" s="18" customFormat="1" ht="15">
      <c r="A14" s="33"/>
      <c r="B14" s="34" t="s">
        <v>44</v>
      </c>
      <c r="C14" s="35"/>
      <c r="D14" s="33"/>
      <c r="E14" s="33"/>
      <c r="F14" s="36"/>
      <c r="G14" s="37"/>
      <c r="H14" s="38"/>
      <c r="I14" s="38"/>
      <c r="J14" s="39"/>
    </row>
    <row r="15" spans="1:10" s="18" customFormat="1" ht="15">
      <c r="A15" s="40"/>
      <c r="B15" s="41"/>
      <c r="C15" s="42"/>
      <c r="D15" s="40"/>
      <c r="E15" s="40"/>
      <c r="F15" s="43"/>
      <c r="G15" s="44"/>
      <c r="H15" s="45"/>
      <c r="I15" s="45"/>
      <c r="J15" s="39"/>
    </row>
    <row r="16" spans="1:10" s="18" customFormat="1" ht="24">
      <c r="A16" s="89">
        <v>1</v>
      </c>
      <c r="B16" s="79" t="s">
        <v>56</v>
      </c>
      <c r="C16" s="80" t="s">
        <v>57</v>
      </c>
      <c r="D16" s="81" t="s">
        <v>58</v>
      </c>
      <c r="E16" s="81" t="s">
        <v>59</v>
      </c>
      <c r="F16" s="82">
        <v>3000</v>
      </c>
      <c r="G16" s="83">
        <v>0.7</v>
      </c>
      <c r="H16" s="84">
        <f>G16*F16</f>
        <v>2100</v>
      </c>
      <c r="I16" s="45"/>
      <c r="J16" s="39"/>
    </row>
    <row r="17" spans="1:10" s="18" customFormat="1" ht="42.75">
      <c r="A17" s="60">
        <v>2</v>
      </c>
      <c r="B17" s="46" t="s">
        <v>11</v>
      </c>
      <c r="C17" s="62" t="s">
        <v>10</v>
      </c>
      <c r="D17" s="60" t="s">
        <v>12</v>
      </c>
      <c r="E17" s="60" t="s">
        <v>9</v>
      </c>
      <c r="F17" s="63">
        <v>3300</v>
      </c>
      <c r="G17" s="64">
        <v>0.65</v>
      </c>
      <c r="H17" s="61">
        <f>ROUND(F17*G17,2)</f>
        <v>2145</v>
      </c>
      <c r="I17" s="47" t="s">
        <v>24</v>
      </c>
      <c r="J17" s="39"/>
    </row>
    <row r="18" spans="1:10" s="18" customFormat="1" ht="28.5">
      <c r="A18" s="89">
        <v>3</v>
      </c>
      <c r="B18" s="46" t="s">
        <v>0</v>
      </c>
      <c r="C18" s="62" t="s">
        <v>13</v>
      </c>
      <c r="D18" s="60" t="s">
        <v>14</v>
      </c>
      <c r="E18" s="60" t="s">
        <v>30</v>
      </c>
      <c r="F18" s="65">
        <v>5500</v>
      </c>
      <c r="G18" s="64">
        <v>4.35</v>
      </c>
      <c r="H18" s="61">
        <f>ROUND(F18*G18,2)</f>
        <v>23925</v>
      </c>
      <c r="I18" s="45"/>
      <c r="J18" s="39"/>
    </row>
    <row r="19" spans="1:10" s="18" customFormat="1" ht="15">
      <c r="A19" s="60">
        <v>4</v>
      </c>
      <c r="B19" s="46" t="s">
        <v>1</v>
      </c>
      <c r="C19" s="62" t="s">
        <v>15</v>
      </c>
      <c r="D19" s="60" t="s">
        <v>16</v>
      </c>
      <c r="E19" s="60" t="s">
        <v>30</v>
      </c>
      <c r="F19" s="63">
        <v>5500</v>
      </c>
      <c r="G19" s="64">
        <v>1.05</v>
      </c>
      <c r="H19" s="61">
        <f>ROUND(F19*G19,2)</f>
        <v>5775</v>
      </c>
      <c r="I19" s="45" t="s">
        <v>24</v>
      </c>
      <c r="J19" s="39"/>
    </row>
    <row r="20" spans="1:10" s="18" customFormat="1" ht="15">
      <c r="A20" s="89"/>
      <c r="B20" s="46" t="s">
        <v>18</v>
      </c>
      <c r="C20" s="62" t="s">
        <v>17</v>
      </c>
      <c r="D20" s="60"/>
      <c r="E20" s="60"/>
      <c r="F20" s="63"/>
      <c r="G20" s="64"/>
      <c r="H20" s="61" t="s">
        <v>24</v>
      </c>
      <c r="I20" s="45"/>
      <c r="J20" s="39"/>
    </row>
    <row r="21" spans="1:10" s="18" customFormat="1" ht="42.75">
      <c r="A21" s="60">
        <v>5</v>
      </c>
      <c r="B21" s="46" t="s">
        <v>20</v>
      </c>
      <c r="C21" s="62" t="s">
        <v>19</v>
      </c>
      <c r="D21" s="60" t="s">
        <v>21</v>
      </c>
      <c r="E21" s="60" t="s">
        <v>30</v>
      </c>
      <c r="F21" s="63">
        <v>120</v>
      </c>
      <c r="G21" s="64">
        <v>94.2</v>
      </c>
      <c r="H21" s="61">
        <f>ROUND(F21*G21,2)</f>
        <v>11304</v>
      </c>
      <c r="I21" s="47" t="s">
        <v>24</v>
      </c>
      <c r="J21" s="39"/>
    </row>
    <row r="22" spans="1:10" s="18" customFormat="1" ht="16.5">
      <c r="A22" s="89">
        <v>6</v>
      </c>
      <c r="B22" s="46" t="s">
        <v>22</v>
      </c>
      <c r="C22" s="25" t="s">
        <v>60</v>
      </c>
      <c r="D22" s="66" t="s">
        <v>23</v>
      </c>
      <c r="E22" s="60" t="s">
        <v>53</v>
      </c>
      <c r="F22" s="63">
        <v>10000</v>
      </c>
      <c r="G22" s="64">
        <v>0.1</v>
      </c>
      <c r="H22" s="61">
        <f>ROUND(F22*G22,2)</f>
        <v>1000</v>
      </c>
      <c r="I22" s="45" t="s">
        <v>24</v>
      </c>
      <c r="J22" s="39"/>
    </row>
    <row r="23" spans="1:11" s="18" customFormat="1" ht="15">
      <c r="A23" s="40"/>
      <c r="B23" s="48" t="s">
        <v>52</v>
      </c>
      <c r="C23" s="49"/>
      <c r="D23" s="49"/>
      <c r="E23" s="50"/>
      <c r="F23" s="43"/>
      <c r="G23" s="51"/>
      <c r="H23" s="51"/>
      <c r="I23" s="86">
        <f>SUM(H17:H22)</f>
        <v>44149</v>
      </c>
      <c r="J23" s="39"/>
      <c r="K23" s="23"/>
    </row>
    <row r="24" spans="1:10" s="18" customFormat="1" ht="15">
      <c r="A24" s="40"/>
      <c r="B24" s="48" t="s">
        <v>37</v>
      </c>
      <c r="C24" s="50"/>
      <c r="D24" s="50"/>
      <c r="E24" s="50"/>
      <c r="F24" s="43"/>
      <c r="G24" s="50"/>
      <c r="H24" s="50"/>
      <c r="I24" s="85">
        <f>I23*0.18</f>
        <v>7946.82</v>
      </c>
      <c r="J24" s="24"/>
    </row>
    <row r="25" spans="1:10" s="18" customFormat="1" ht="15">
      <c r="A25" s="40"/>
      <c r="B25" s="48" t="s">
        <v>38</v>
      </c>
      <c r="C25" s="50"/>
      <c r="D25" s="50"/>
      <c r="E25" s="50"/>
      <c r="F25" s="43"/>
      <c r="G25" s="50"/>
      <c r="H25" s="50"/>
      <c r="I25" s="85">
        <f>I23+I24</f>
        <v>52095.82</v>
      </c>
      <c r="J25" s="52"/>
    </row>
    <row r="26" spans="1:10" s="18" customFormat="1" ht="15">
      <c r="A26" s="40"/>
      <c r="B26" s="48" t="s">
        <v>39</v>
      </c>
      <c r="C26" s="50"/>
      <c r="D26" s="50"/>
      <c r="E26" s="50"/>
      <c r="F26" s="43"/>
      <c r="G26" s="50"/>
      <c r="H26" s="50"/>
      <c r="I26" s="85">
        <f>I25*0.15</f>
        <v>7814.37</v>
      </c>
      <c r="J26" s="52"/>
    </row>
    <row r="27" spans="1:11" s="18" customFormat="1" ht="15">
      <c r="A27" s="40"/>
      <c r="B27" s="53" t="s">
        <v>45</v>
      </c>
      <c r="C27" s="40"/>
      <c r="D27" s="40"/>
      <c r="E27" s="40"/>
      <c r="F27" s="47"/>
      <c r="G27" s="40"/>
      <c r="H27" s="40"/>
      <c r="I27" s="87">
        <f>SUM(I25:I26)</f>
        <v>59910.19</v>
      </c>
      <c r="J27" s="52"/>
      <c r="K27" s="23"/>
    </row>
    <row r="28" spans="1:10" s="18" customFormat="1" ht="14.25" customHeight="1">
      <c r="A28" s="40"/>
      <c r="B28" s="48" t="s">
        <v>40</v>
      </c>
      <c r="C28" s="50"/>
      <c r="D28" s="50"/>
      <c r="E28" s="50"/>
      <c r="F28" s="43"/>
      <c r="G28" s="50"/>
      <c r="H28" s="50"/>
      <c r="I28" s="85">
        <v>49.16</v>
      </c>
      <c r="J28" s="52"/>
    </row>
    <row r="29" spans="1:11" s="18" customFormat="1" ht="15">
      <c r="A29" s="40"/>
      <c r="B29" s="48" t="s">
        <v>46</v>
      </c>
      <c r="C29" s="50"/>
      <c r="D29" s="50"/>
      <c r="E29" s="50"/>
      <c r="F29" s="43"/>
      <c r="G29" s="50"/>
      <c r="H29" s="50"/>
      <c r="I29" s="85">
        <f>SUM(I27:I28)</f>
        <v>59959.35</v>
      </c>
      <c r="J29" s="52"/>
      <c r="K29" s="23"/>
    </row>
    <row r="30" spans="1:10" s="18" customFormat="1" ht="15">
      <c r="A30" s="40"/>
      <c r="B30" s="48" t="s">
        <v>43</v>
      </c>
      <c r="C30" s="50"/>
      <c r="D30" s="50"/>
      <c r="E30" s="50"/>
      <c r="F30" s="43"/>
      <c r="G30" s="50"/>
      <c r="H30" s="50"/>
      <c r="I30" s="85">
        <f>I29*0.23</f>
        <v>13790.65</v>
      </c>
      <c r="J30" s="52"/>
    </row>
    <row r="31" spans="1:12" s="18" customFormat="1" ht="15">
      <c r="A31" s="40"/>
      <c r="B31" s="48" t="s">
        <v>41</v>
      </c>
      <c r="C31" s="50"/>
      <c r="D31" s="50"/>
      <c r="E31" s="50"/>
      <c r="F31" s="43"/>
      <c r="G31" s="50"/>
      <c r="H31" s="50"/>
      <c r="I31" s="85">
        <f>SUM(I29:I30)</f>
        <v>73750</v>
      </c>
      <c r="J31" s="52"/>
      <c r="K31" s="23"/>
      <c r="L31" s="23"/>
    </row>
    <row r="32" spans="1:11" s="18" customFormat="1" ht="14.25">
      <c r="A32" s="54"/>
      <c r="B32" s="52"/>
      <c r="C32" s="52"/>
      <c r="D32" s="52"/>
      <c r="E32" s="52"/>
      <c r="F32" s="52" t="s">
        <v>24</v>
      </c>
      <c r="G32" s="52"/>
      <c r="H32" s="52"/>
      <c r="I32" s="52"/>
      <c r="J32" s="52"/>
      <c r="K32" s="23"/>
    </row>
    <row r="33" spans="1:10" s="18" customFormat="1" ht="14.25">
      <c r="A33" s="54"/>
      <c r="B33" s="52" t="s">
        <v>42</v>
      </c>
      <c r="C33" s="24"/>
      <c r="D33" s="52"/>
      <c r="E33" s="52"/>
      <c r="F33" s="52"/>
      <c r="G33" s="52"/>
      <c r="H33" s="52"/>
      <c r="I33" s="52"/>
      <c r="J33" s="52"/>
    </row>
    <row r="34" spans="1:10" s="18" customFormat="1" ht="14.25">
      <c r="A34" s="54"/>
      <c r="B34" s="52" t="s">
        <v>47</v>
      </c>
      <c r="C34" s="24"/>
      <c r="D34" s="52"/>
      <c r="E34" s="24"/>
      <c r="F34" s="55"/>
      <c r="G34" s="52"/>
      <c r="H34" s="52" t="s">
        <v>62</v>
      </c>
      <c r="I34" s="52"/>
      <c r="J34" s="52"/>
    </row>
    <row r="35" spans="1:10" s="18" customFormat="1" ht="14.25">
      <c r="A35" s="54"/>
      <c r="B35" s="52"/>
      <c r="C35" s="24"/>
      <c r="D35" s="52"/>
      <c r="E35" s="24"/>
      <c r="F35" s="55"/>
      <c r="G35" s="52"/>
      <c r="H35" s="52" t="s">
        <v>54</v>
      </c>
      <c r="I35" s="52"/>
      <c r="J35" s="52"/>
    </row>
    <row r="36" spans="1:10" s="18" customFormat="1" ht="14.25">
      <c r="A36" s="54"/>
      <c r="B36" s="52"/>
      <c r="C36" s="24"/>
      <c r="D36" s="52"/>
      <c r="E36" s="24"/>
      <c r="F36" s="55"/>
      <c r="G36" s="52"/>
      <c r="H36" s="52"/>
      <c r="I36" s="52"/>
      <c r="J36" s="52"/>
    </row>
    <row r="37" spans="1:10" s="18" customFormat="1" ht="14.25">
      <c r="A37" s="54"/>
      <c r="B37" s="52"/>
      <c r="C37" s="24"/>
      <c r="D37" s="52"/>
      <c r="E37" s="24"/>
      <c r="F37" s="55"/>
      <c r="G37" s="52"/>
      <c r="H37" s="52"/>
      <c r="I37" s="52"/>
      <c r="J37" s="52"/>
    </row>
    <row r="38" spans="1:10" s="18" customFormat="1" ht="14.25">
      <c r="A38" s="54"/>
      <c r="B38" s="52" t="s">
        <v>48</v>
      </c>
      <c r="C38" s="24"/>
      <c r="D38" s="52"/>
      <c r="E38" s="24"/>
      <c r="F38" s="55"/>
      <c r="G38" s="52"/>
      <c r="H38" s="52" t="s">
        <v>50</v>
      </c>
      <c r="I38" s="52"/>
      <c r="J38" s="52"/>
    </row>
    <row r="39" spans="1:10" s="18" customFormat="1" ht="14.25">
      <c r="A39" s="54"/>
      <c r="B39" s="52" t="s">
        <v>49</v>
      </c>
      <c r="C39" s="24"/>
      <c r="D39" s="52"/>
      <c r="E39" s="24"/>
      <c r="F39" s="55"/>
      <c r="G39" s="52"/>
      <c r="H39" s="52" t="s">
        <v>51</v>
      </c>
      <c r="I39" s="52"/>
      <c r="J39" s="52"/>
    </row>
    <row r="40" spans="1:10" s="18" customFormat="1" ht="14.25">
      <c r="A40" s="54"/>
      <c r="B40" s="52"/>
      <c r="C40" s="52"/>
      <c r="D40" s="52"/>
      <c r="E40" s="52"/>
      <c r="F40" s="52"/>
      <c r="G40" s="52"/>
      <c r="H40" s="52"/>
      <c r="I40" s="52"/>
      <c r="J40" s="52"/>
    </row>
    <row r="41" spans="1:10" s="18" customFormat="1" ht="14.25">
      <c r="A41" s="54"/>
      <c r="B41" s="52"/>
      <c r="C41" s="52"/>
      <c r="D41" s="52"/>
      <c r="E41" s="52"/>
      <c r="F41" s="52"/>
      <c r="G41" s="52"/>
      <c r="H41" s="52"/>
      <c r="I41" s="52"/>
      <c r="J41" s="52"/>
    </row>
    <row r="42" spans="1:10" s="18" customFormat="1" ht="14.25">
      <c r="A42" s="54"/>
      <c r="B42" s="52"/>
      <c r="C42" s="56"/>
      <c r="D42" s="56"/>
      <c r="E42" s="52"/>
      <c r="F42" s="57"/>
      <c r="G42" s="58"/>
      <c r="H42" s="58"/>
      <c r="I42" s="58"/>
      <c r="J42" s="52"/>
    </row>
    <row r="43" spans="1:10" s="18" customFormat="1" ht="14.25">
      <c r="A43" s="54"/>
      <c r="B43" s="52"/>
      <c r="C43" s="56"/>
      <c r="D43" s="56"/>
      <c r="E43" s="52"/>
      <c r="F43" s="57"/>
      <c r="G43" s="58"/>
      <c r="H43" s="58"/>
      <c r="I43" s="58"/>
      <c r="J43" s="24"/>
    </row>
    <row r="44" spans="1:10" s="18" customFormat="1" ht="14.25">
      <c r="A44" s="54"/>
      <c r="B44" s="52"/>
      <c r="C44" s="56"/>
      <c r="D44" s="56"/>
      <c r="E44" s="52"/>
      <c r="F44" s="57"/>
      <c r="G44" s="58"/>
      <c r="H44" s="58"/>
      <c r="I44" s="58"/>
      <c r="J44" s="24"/>
    </row>
    <row r="45" spans="1:10" s="18" customFormat="1" ht="14.25">
      <c r="A45" s="54"/>
      <c r="B45" s="52"/>
      <c r="C45" s="56"/>
      <c r="D45" s="56"/>
      <c r="E45" s="52"/>
      <c r="F45" s="57"/>
      <c r="G45" s="58"/>
      <c r="H45" s="58"/>
      <c r="I45" s="58"/>
      <c r="J45" s="24"/>
    </row>
    <row r="46" spans="1:10" s="18" customFormat="1" ht="14.25">
      <c r="A46" s="59"/>
      <c r="B46" s="59"/>
      <c r="C46" s="59"/>
      <c r="D46" s="59"/>
      <c r="E46" s="59"/>
      <c r="F46" s="55"/>
      <c r="G46" s="59"/>
      <c r="H46" s="59"/>
      <c r="I46" s="59"/>
      <c r="J46" s="24"/>
    </row>
    <row r="47" spans="1:10" s="18" customFormat="1" ht="14.25">
      <c r="A47" s="59"/>
      <c r="B47" s="59"/>
      <c r="C47" s="59"/>
      <c r="D47" s="59"/>
      <c r="E47" s="59"/>
      <c r="F47" s="55"/>
      <c r="G47" s="59"/>
      <c r="H47" s="59"/>
      <c r="I47" s="59"/>
      <c r="J47" s="59"/>
    </row>
    <row r="48" spans="1:10" s="18" customFormat="1" ht="14.25">
      <c r="A48" s="59"/>
      <c r="B48" s="59"/>
      <c r="C48" s="59"/>
      <c r="D48" s="59"/>
      <c r="E48" s="59"/>
      <c r="F48" s="55"/>
      <c r="G48" s="59"/>
      <c r="H48" s="59"/>
      <c r="I48" s="59"/>
      <c r="J48" s="59"/>
    </row>
    <row r="49" spans="1:10" s="18" customFormat="1" ht="14.25">
      <c r="A49" s="59"/>
      <c r="B49" s="59"/>
      <c r="C49" s="59"/>
      <c r="D49" s="59"/>
      <c r="E49" s="59"/>
      <c r="F49" s="55"/>
      <c r="G49" s="59"/>
      <c r="H49" s="59"/>
      <c r="I49" s="59"/>
      <c r="J49" s="59"/>
    </row>
    <row r="50" spans="1:10" s="18" customFormat="1" ht="14.25">
      <c r="A50" s="59"/>
      <c r="B50" s="59"/>
      <c r="C50" s="59"/>
      <c r="D50" s="59"/>
      <c r="E50" s="59"/>
      <c r="F50" s="55"/>
      <c r="G50" s="59"/>
      <c r="H50" s="59"/>
      <c r="I50" s="59"/>
      <c r="J50" s="59"/>
    </row>
    <row r="51" spans="1:10" s="18" customFormat="1" ht="14.25">
      <c r="A51" s="59"/>
      <c r="B51" s="59"/>
      <c r="C51" s="59"/>
      <c r="D51" s="59"/>
      <c r="E51" s="59"/>
      <c r="F51" s="55"/>
      <c r="G51" s="59"/>
      <c r="H51" s="59"/>
      <c r="I51" s="59"/>
      <c r="J51" s="59"/>
    </row>
    <row r="52" spans="1:10" s="18" customFormat="1" ht="14.25">
      <c r="A52" s="59"/>
      <c r="B52" s="59"/>
      <c r="C52" s="59"/>
      <c r="D52" s="59"/>
      <c r="E52" s="59"/>
      <c r="F52" s="55"/>
      <c r="G52" s="59"/>
      <c r="H52" s="59"/>
      <c r="I52" s="59"/>
      <c r="J52" s="59"/>
    </row>
    <row r="53" spans="1:10" s="18" customFormat="1" ht="14.25">
      <c r="A53" s="59"/>
      <c r="B53" s="59"/>
      <c r="C53" s="59"/>
      <c r="D53" s="59"/>
      <c r="E53" s="59"/>
      <c r="F53" s="55"/>
      <c r="G53" s="59"/>
      <c r="H53" s="59"/>
      <c r="I53" s="59"/>
      <c r="J53" s="59"/>
    </row>
    <row r="54" spans="1:10" s="18" customFormat="1" ht="14.25">
      <c r="A54" s="59"/>
      <c r="B54" s="59"/>
      <c r="C54" s="59"/>
      <c r="D54" s="59"/>
      <c r="E54" s="59"/>
      <c r="F54" s="55"/>
      <c r="G54" s="59"/>
      <c r="H54" s="59"/>
      <c r="I54" s="59"/>
      <c r="J54" s="59"/>
    </row>
    <row r="55" spans="1:10" s="18" customFormat="1" ht="14.25">
      <c r="A55" s="59"/>
      <c r="B55" s="59"/>
      <c r="C55" s="59"/>
      <c r="D55" s="59"/>
      <c r="E55" s="59"/>
      <c r="F55" s="55"/>
      <c r="G55" s="59"/>
      <c r="H55" s="59"/>
      <c r="I55" s="59"/>
      <c r="J55" s="59"/>
    </row>
    <row r="56" spans="1:10" s="18" customFormat="1" ht="14.25">
      <c r="A56" s="59"/>
      <c r="B56" s="59"/>
      <c r="C56" s="59"/>
      <c r="D56" s="59"/>
      <c r="E56" s="59"/>
      <c r="F56" s="55"/>
      <c r="G56" s="59"/>
      <c r="H56" s="59"/>
      <c r="I56" s="59"/>
      <c r="J56" s="59"/>
    </row>
    <row r="57" spans="1:10" s="18" customFormat="1" ht="14.25">
      <c r="A57" s="59"/>
      <c r="B57" s="59"/>
      <c r="C57" s="59"/>
      <c r="D57" s="59"/>
      <c r="E57" s="59"/>
      <c r="F57" s="55"/>
      <c r="G57" s="59"/>
      <c r="H57" s="59"/>
      <c r="I57" s="59"/>
      <c r="J57" s="59"/>
    </row>
    <row r="58" spans="1:10" s="18" customFormat="1" ht="14.25">
      <c r="A58" s="59"/>
      <c r="B58" s="59"/>
      <c r="C58" s="59"/>
      <c r="D58" s="59"/>
      <c r="E58" s="59"/>
      <c r="F58" s="55"/>
      <c r="G58" s="59"/>
      <c r="H58" s="59"/>
      <c r="I58" s="59"/>
      <c r="J58" s="59"/>
    </row>
    <row r="59" spans="1:10" s="18" customFormat="1" ht="14.25">
      <c r="A59" s="59"/>
      <c r="B59" s="59"/>
      <c r="C59" s="59"/>
      <c r="D59" s="59"/>
      <c r="E59" s="59"/>
      <c r="F59" s="55"/>
      <c r="G59" s="59"/>
      <c r="H59" s="59"/>
      <c r="I59" s="59"/>
      <c r="J59" s="59"/>
    </row>
    <row r="60" spans="1:10" s="18" customFormat="1" ht="14.25">
      <c r="A60" s="59"/>
      <c r="B60" s="59"/>
      <c r="C60" s="59"/>
      <c r="D60" s="59"/>
      <c r="E60" s="59"/>
      <c r="F60" s="55"/>
      <c r="G60" s="59"/>
      <c r="H60" s="59"/>
      <c r="I60" s="59"/>
      <c r="J60" s="59"/>
    </row>
    <row r="61" spans="1:10" s="18" customFormat="1" ht="14.25">
      <c r="A61" s="59"/>
      <c r="B61" s="59"/>
      <c r="C61" s="59"/>
      <c r="D61" s="59"/>
      <c r="E61" s="59"/>
      <c r="F61" s="55"/>
      <c r="G61" s="59"/>
      <c r="H61" s="59"/>
      <c r="I61" s="59"/>
      <c r="J61" s="59"/>
    </row>
    <row r="62" spans="1:10" s="18" customFormat="1" ht="14.25">
      <c r="A62" s="59"/>
      <c r="B62" s="59"/>
      <c r="C62" s="59"/>
      <c r="D62" s="59"/>
      <c r="E62" s="59"/>
      <c r="F62" s="55"/>
      <c r="G62" s="59"/>
      <c r="H62" s="59"/>
      <c r="I62" s="59"/>
      <c r="J62" s="59"/>
    </row>
    <row r="63" spans="1:10" s="18" customFormat="1" ht="14.25">
      <c r="A63" s="59"/>
      <c r="B63" s="59"/>
      <c r="C63" s="59"/>
      <c r="D63" s="59"/>
      <c r="E63" s="59"/>
      <c r="F63" s="55"/>
      <c r="G63" s="59"/>
      <c r="H63" s="59"/>
      <c r="I63" s="59"/>
      <c r="J63" s="59"/>
    </row>
    <row r="64" spans="1:10" s="18" customFormat="1" ht="14.25">
      <c r="A64" s="59"/>
      <c r="B64" s="59"/>
      <c r="C64" s="59"/>
      <c r="D64" s="59"/>
      <c r="E64" s="59"/>
      <c r="F64" s="55"/>
      <c r="G64" s="59"/>
      <c r="H64" s="59"/>
      <c r="I64" s="59"/>
      <c r="J64" s="59"/>
    </row>
    <row r="65" spans="1:10" s="18" customFormat="1" ht="14.25">
      <c r="A65" s="59"/>
      <c r="B65" s="59"/>
      <c r="C65" s="59"/>
      <c r="D65" s="59"/>
      <c r="E65" s="59"/>
      <c r="F65" s="55"/>
      <c r="G65" s="59"/>
      <c r="H65" s="59"/>
      <c r="I65" s="59"/>
      <c r="J65" s="59"/>
    </row>
    <row r="66" spans="1:10" s="18" customFormat="1" ht="14.25">
      <c r="A66" s="59"/>
      <c r="B66" s="59"/>
      <c r="C66" s="59"/>
      <c r="D66" s="59"/>
      <c r="E66" s="59"/>
      <c r="F66" s="55"/>
      <c r="G66" s="59"/>
      <c r="H66" s="59"/>
      <c r="I66" s="59"/>
      <c r="J66" s="59"/>
    </row>
    <row r="67" spans="1:10" s="18" customFormat="1" ht="14.25">
      <c r="A67" s="59"/>
      <c r="B67" s="59"/>
      <c r="C67" s="59"/>
      <c r="D67" s="59"/>
      <c r="E67" s="59"/>
      <c r="F67" s="55"/>
      <c r="G67" s="59"/>
      <c r="H67" s="59"/>
      <c r="I67" s="59"/>
      <c r="J67" s="59"/>
    </row>
    <row r="68" spans="1:10" s="18" customFormat="1" ht="14.25">
      <c r="A68" s="59"/>
      <c r="B68" s="59"/>
      <c r="C68" s="59"/>
      <c r="D68" s="59"/>
      <c r="E68" s="59"/>
      <c r="F68" s="55"/>
      <c r="G68" s="59"/>
      <c r="H68" s="59"/>
      <c r="I68" s="59"/>
      <c r="J68" s="59"/>
    </row>
    <row r="69" spans="1:10" s="18" customFormat="1" ht="14.25">
      <c r="A69" s="59"/>
      <c r="B69" s="59"/>
      <c r="C69" s="59"/>
      <c r="D69" s="59"/>
      <c r="E69" s="59"/>
      <c r="F69" s="55"/>
      <c r="G69" s="59"/>
      <c r="H69" s="59"/>
      <c r="I69" s="59"/>
      <c r="J69" s="59"/>
    </row>
    <row r="70" spans="1:10" s="18" customFormat="1" ht="14.25">
      <c r="A70" s="59"/>
      <c r="B70" s="59"/>
      <c r="C70" s="59"/>
      <c r="D70" s="59"/>
      <c r="E70" s="59"/>
      <c r="F70" s="55"/>
      <c r="G70" s="59"/>
      <c r="H70" s="59"/>
      <c r="I70" s="59"/>
      <c r="J70" s="59"/>
    </row>
    <row r="71" spans="1:10" s="18" customFormat="1" ht="14.25">
      <c r="A71" s="59"/>
      <c r="B71" s="59"/>
      <c r="C71" s="59"/>
      <c r="D71" s="59"/>
      <c r="E71" s="59"/>
      <c r="F71" s="55"/>
      <c r="G71" s="59"/>
      <c r="H71" s="59"/>
      <c r="I71" s="59"/>
      <c r="J71" s="59"/>
    </row>
    <row r="72" spans="1:10" s="18" customFormat="1" ht="14.25">
      <c r="A72" s="59"/>
      <c r="B72" s="59"/>
      <c r="C72" s="59"/>
      <c r="D72" s="59"/>
      <c r="E72" s="59"/>
      <c r="F72" s="55"/>
      <c r="G72" s="59"/>
      <c r="H72" s="59"/>
      <c r="I72" s="59"/>
      <c r="J72" s="59"/>
    </row>
    <row r="73" spans="1:10" s="18" customFormat="1" ht="14.25">
      <c r="A73" s="59"/>
      <c r="B73" s="59"/>
      <c r="C73" s="59"/>
      <c r="D73" s="59"/>
      <c r="E73" s="59"/>
      <c r="F73" s="55"/>
      <c r="G73" s="59"/>
      <c r="H73" s="59"/>
      <c r="I73" s="59"/>
      <c r="J73" s="59"/>
    </row>
    <row r="74" spans="1:10" s="18" customFormat="1" ht="14.25">
      <c r="A74" s="59"/>
      <c r="B74" s="59"/>
      <c r="C74" s="59"/>
      <c r="D74" s="59"/>
      <c r="E74" s="59"/>
      <c r="F74" s="55"/>
      <c r="G74" s="59"/>
      <c r="H74" s="59"/>
      <c r="I74" s="59"/>
      <c r="J74" s="59"/>
    </row>
    <row r="75" spans="1:10" s="18" customFormat="1" ht="14.25">
      <c r="A75" s="59"/>
      <c r="B75" s="59"/>
      <c r="C75" s="59"/>
      <c r="D75" s="59"/>
      <c r="E75" s="59"/>
      <c r="F75" s="55"/>
      <c r="G75" s="59"/>
      <c r="H75" s="59"/>
      <c r="I75" s="59"/>
      <c r="J75" s="59"/>
    </row>
    <row r="76" spans="1:10" s="18" customFormat="1" ht="14.25">
      <c r="A76" s="59"/>
      <c r="B76" s="59"/>
      <c r="C76" s="59"/>
      <c r="D76" s="59"/>
      <c r="E76" s="59"/>
      <c r="F76" s="55"/>
      <c r="G76" s="59"/>
      <c r="H76" s="59"/>
      <c r="I76" s="59"/>
      <c r="J76" s="59"/>
    </row>
    <row r="77" spans="1:10" s="18" customFormat="1" ht="14.25">
      <c r="A77" s="59"/>
      <c r="B77" s="59"/>
      <c r="C77" s="59"/>
      <c r="D77" s="59"/>
      <c r="E77" s="59"/>
      <c r="F77" s="55"/>
      <c r="G77" s="59"/>
      <c r="H77" s="59"/>
      <c r="I77" s="59"/>
      <c r="J77" s="59"/>
    </row>
    <row r="78" spans="1:10" s="18" customFormat="1" ht="14.25">
      <c r="A78" s="59"/>
      <c r="B78" s="59"/>
      <c r="C78" s="59"/>
      <c r="D78" s="59"/>
      <c r="E78" s="59"/>
      <c r="F78" s="55"/>
      <c r="G78" s="59"/>
      <c r="H78" s="59"/>
      <c r="I78" s="59"/>
      <c r="J78" s="59"/>
    </row>
    <row r="79" spans="1:10" s="18" customFormat="1" ht="14.25">
      <c r="A79" s="59"/>
      <c r="B79" s="59"/>
      <c r="C79" s="59"/>
      <c r="D79" s="59"/>
      <c r="E79" s="59"/>
      <c r="F79" s="55"/>
      <c r="G79" s="59"/>
      <c r="H79" s="59"/>
      <c r="I79" s="59"/>
      <c r="J79" s="59"/>
    </row>
    <row r="80" spans="1:10" s="18" customFormat="1" ht="14.25">
      <c r="A80" s="59"/>
      <c r="B80" s="59"/>
      <c r="C80" s="59"/>
      <c r="D80" s="59"/>
      <c r="E80" s="59"/>
      <c r="F80" s="55"/>
      <c r="G80" s="59"/>
      <c r="H80" s="59"/>
      <c r="I80" s="59"/>
      <c r="J80" s="59"/>
    </row>
    <row r="81" spans="1:10" s="18" customFormat="1" ht="14.25">
      <c r="A81" s="59"/>
      <c r="B81" s="59"/>
      <c r="C81" s="59"/>
      <c r="D81" s="59"/>
      <c r="E81" s="59"/>
      <c r="F81" s="55"/>
      <c r="G81" s="59"/>
      <c r="H81" s="59"/>
      <c r="I81" s="59"/>
      <c r="J81" s="59"/>
    </row>
    <row r="82" spans="1:10" s="18" customFormat="1" ht="14.25">
      <c r="A82" s="59"/>
      <c r="B82" s="59"/>
      <c r="C82" s="59"/>
      <c r="D82" s="59"/>
      <c r="E82" s="59"/>
      <c r="F82" s="55"/>
      <c r="G82" s="59"/>
      <c r="H82" s="59"/>
      <c r="I82" s="59"/>
      <c r="J82" s="59"/>
    </row>
    <row r="83" spans="1:10" s="18" customFormat="1" ht="14.25">
      <c r="A83" s="59"/>
      <c r="B83" s="59"/>
      <c r="C83" s="59"/>
      <c r="D83" s="59"/>
      <c r="E83" s="59"/>
      <c r="F83" s="55"/>
      <c r="G83" s="59"/>
      <c r="H83" s="59"/>
      <c r="I83" s="59"/>
      <c r="J83" s="59"/>
    </row>
    <row r="84" spans="1:10" s="18" customFormat="1" ht="14.25">
      <c r="A84" s="59"/>
      <c r="B84" s="59"/>
      <c r="C84" s="59"/>
      <c r="D84" s="59"/>
      <c r="E84" s="59"/>
      <c r="F84" s="55"/>
      <c r="G84" s="59"/>
      <c r="H84" s="59"/>
      <c r="I84" s="59"/>
      <c r="J84" s="59"/>
    </row>
    <row r="85" spans="1:10" s="18" customFormat="1" ht="14.25">
      <c r="A85" s="59"/>
      <c r="B85" s="59"/>
      <c r="C85" s="59"/>
      <c r="D85" s="59"/>
      <c r="E85" s="59"/>
      <c r="F85" s="55"/>
      <c r="G85" s="59"/>
      <c r="H85" s="59"/>
      <c r="I85" s="59"/>
      <c r="J85" s="59"/>
    </row>
    <row r="86" spans="1:10" s="18" customFormat="1" ht="14.25">
      <c r="A86" s="59"/>
      <c r="B86" s="59"/>
      <c r="C86" s="59"/>
      <c r="D86" s="59"/>
      <c r="E86" s="59"/>
      <c r="F86" s="55"/>
      <c r="G86" s="59"/>
      <c r="H86" s="59"/>
      <c r="I86" s="59"/>
      <c r="J86" s="59"/>
    </row>
    <row r="87" spans="1:10" s="18" customFormat="1" ht="14.25">
      <c r="A87" s="59"/>
      <c r="B87" s="59"/>
      <c r="C87" s="59"/>
      <c r="D87" s="59"/>
      <c r="E87" s="59"/>
      <c r="F87" s="55"/>
      <c r="G87" s="59"/>
      <c r="H87" s="59"/>
      <c r="I87" s="59"/>
      <c r="J87" s="59"/>
    </row>
    <row r="88" spans="1:10" s="18" customFormat="1" ht="14.25">
      <c r="A88" s="59"/>
      <c r="B88" s="59"/>
      <c r="C88" s="59"/>
      <c r="D88" s="59"/>
      <c r="E88" s="59"/>
      <c r="F88" s="55"/>
      <c r="G88" s="59"/>
      <c r="H88" s="59"/>
      <c r="I88" s="59"/>
      <c r="J88" s="59"/>
    </row>
    <row r="89" spans="1:10" s="18" customFormat="1" ht="14.25">
      <c r="A89" s="59"/>
      <c r="B89" s="59"/>
      <c r="C89" s="59"/>
      <c r="D89" s="59"/>
      <c r="E89" s="59"/>
      <c r="F89" s="55"/>
      <c r="G89" s="59"/>
      <c r="H89" s="59"/>
      <c r="I89" s="59"/>
      <c r="J89" s="59"/>
    </row>
    <row r="90" spans="1:10" s="18" customFormat="1" ht="14.25">
      <c r="A90" s="59"/>
      <c r="B90" s="59"/>
      <c r="C90" s="59"/>
      <c r="D90" s="59"/>
      <c r="E90" s="59"/>
      <c r="F90" s="55"/>
      <c r="G90" s="59"/>
      <c r="H90" s="59"/>
      <c r="I90" s="59"/>
      <c r="J90" s="59"/>
    </row>
    <row r="91" spans="1:10" s="18" customFormat="1" ht="14.25">
      <c r="A91" s="59"/>
      <c r="B91" s="59"/>
      <c r="C91" s="59"/>
      <c r="D91" s="59"/>
      <c r="E91" s="59"/>
      <c r="F91" s="55"/>
      <c r="G91" s="59"/>
      <c r="H91" s="59"/>
      <c r="I91" s="59"/>
      <c r="J91" s="59"/>
    </row>
    <row r="92" spans="1:10" s="18" customFormat="1" ht="14.25">
      <c r="A92" s="59"/>
      <c r="B92" s="59"/>
      <c r="C92" s="59"/>
      <c r="D92" s="59"/>
      <c r="E92" s="59"/>
      <c r="F92" s="55"/>
      <c r="G92" s="59"/>
      <c r="H92" s="59"/>
      <c r="I92" s="59"/>
      <c r="J92" s="59"/>
    </row>
    <row r="93" spans="1:10" s="18" customFormat="1" ht="14.25">
      <c r="A93" s="59"/>
      <c r="B93" s="59"/>
      <c r="C93" s="59"/>
      <c r="D93" s="59"/>
      <c r="E93" s="59"/>
      <c r="F93" s="55"/>
      <c r="G93" s="59"/>
      <c r="H93" s="59"/>
      <c r="I93" s="59"/>
      <c r="J93" s="59"/>
    </row>
    <row r="94" spans="1:10" s="18" customFormat="1" ht="14.25">
      <c r="A94" s="59"/>
      <c r="B94" s="59"/>
      <c r="C94" s="59"/>
      <c r="D94" s="59"/>
      <c r="E94" s="59"/>
      <c r="F94" s="55"/>
      <c r="G94" s="59"/>
      <c r="H94" s="59"/>
      <c r="I94" s="59"/>
      <c r="J94" s="59"/>
    </row>
    <row r="95" spans="1:10" s="18" customFormat="1" ht="14.25">
      <c r="A95" s="59"/>
      <c r="B95" s="59"/>
      <c r="C95" s="59"/>
      <c r="D95" s="59"/>
      <c r="E95" s="59"/>
      <c r="F95" s="55"/>
      <c r="G95" s="59"/>
      <c r="H95" s="59"/>
      <c r="I95" s="59"/>
      <c r="J95" s="59"/>
    </row>
    <row r="96" spans="1:10" s="18" customFormat="1" ht="14.25">
      <c r="A96" s="59"/>
      <c r="B96" s="59"/>
      <c r="C96" s="59"/>
      <c r="D96" s="59"/>
      <c r="E96" s="59"/>
      <c r="F96" s="55"/>
      <c r="G96" s="59"/>
      <c r="H96" s="59"/>
      <c r="I96" s="59"/>
      <c r="J96" s="59"/>
    </row>
    <row r="97" spans="1:10" s="18" customFormat="1" ht="14.25">
      <c r="A97" s="59"/>
      <c r="B97" s="59"/>
      <c r="C97" s="59"/>
      <c r="D97" s="59"/>
      <c r="E97" s="59"/>
      <c r="F97" s="55"/>
      <c r="G97" s="59"/>
      <c r="H97" s="59"/>
      <c r="I97" s="59"/>
      <c r="J97" s="59"/>
    </row>
    <row r="98" spans="1:10" s="18" customFormat="1" ht="14.25">
      <c r="A98" s="59"/>
      <c r="B98" s="59"/>
      <c r="C98" s="59"/>
      <c r="D98" s="59"/>
      <c r="E98" s="59"/>
      <c r="F98" s="55"/>
      <c r="G98" s="59"/>
      <c r="H98" s="59"/>
      <c r="I98" s="59"/>
      <c r="J98" s="59"/>
    </row>
    <row r="99" spans="1:10" s="18" customFormat="1" ht="14.25">
      <c r="A99" s="59"/>
      <c r="B99" s="59"/>
      <c r="C99" s="59"/>
      <c r="D99" s="59"/>
      <c r="E99" s="59"/>
      <c r="F99" s="55"/>
      <c r="G99" s="59"/>
      <c r="H99" s="59"/>
      <c r="I99" s="59"/>
      <c r="J99" s="59"/>
    </row>
    <row r="100" spans="1:10" s="18" customFormat="1" ht="14.25">
      <c r="A100" s="59"/>
      <c r="B100" s="59"/>
      <c r="C100" s="59"/>
      <c r="D100" s="59"/>
      <c r="E100" s="59"/>
      <c r="F100" s="55"/>
      <c r="G100" s="59"/>
      <c r="H100" s="59"/>
      <c r="I100" s="59"/>
      <c r="J100" s="59"/>
    </row>
    <row r="101" spans="1:10" s="18" customFormat="1" ht="14.25">
      <c r="A101" s="59"/>
      <c r="B101" s="59"/>
      <c r="C101" s="59"/>
      <c r="D101" s="59"/>
      <c r="E101" s="59"/>
      <c r="F101" s="55"/>
      <c r="G101" s="59"/>
      <c r="H101" s="59"/>
      <c r="I101" s="59"/>
      <c r="J101" s="59"/>
    </row>
    <row r="102" spans="1:10" s="18" customFormat="1" ht="14.25">
      <c r="A102" s="59"/>
      <c r="B102" s="59"/>
      <c r="C102" s="59"/>
      <c r="D102" s="59"/>
      <c r="E102" s="59"/>
      <c r="F102" s="55"/>
      <c r="G102" s="59"/>
      <c r="H102" s="59"/>
      <c r="I102" s="59"/>
      <c r="J102" s="59"/>
    </row>
    <row r="103" spans="1:10" s="18" customFormat="1" ht="14.25">
      <c r="A103" s="59"/>
      <c r="B103" s="59"/>
      <c r="C103" s="59"/>
      <c r="D103" s="59"/>
      <c r="E103" s="59"/>
      <c r="F103" s="55"/>
      <c r="G103" s="59"/>
      <c r="H103" s="59"/>
      <c r="I103" s="59"/>
      <c r="J103" s="59"/>
    </row>
    <row r="104" spans="1:10" s="18" customFormat="1" ht="14.25">
      <c r="A104" s="59"/>
      <c r="B104" s="59"/>
      <c r="C104" s="59"/>
      <c r="D104" s="59"/>
      <c r="E104" s="59"/>
      <c r="F104" s="55"/>
      <c r="G104" s="59"/>
      <c r="H104" s="59"/>
      <c r="I104" s="59"/>
      <c r="J104" s="59"/>
    </row>
    <row r="105" spans="1:10" s="18" customFormat="1" ht="14.25">
      <c r="A105" s="59"/>
      <c r="B105" s="59"/>
      <c r="C105" s="59"/>
      <c r="D105" s="59"/>
      <c r="E105" s="59"/>
      <c r="F105" s="55"/>
      <c r="G105" s="59"/>
      <c r="H105" s="59"/>
      <c r="I105" s="59"/>
      <c r="J105" s="59"/>
    </row>
    <row r="106" spans="1:10" s="18" customFormat="1" ht="14.25">
      <c r="A106" s="59"/>
      <c r="B106" s="59"/>
      <c r="C106" s="59"/>
      <c r="D106" s="59"/>
      <c r="E106" s="59"/>
      <c r="F106" s="55"/>
      <c r="G106" s="59"/>
      <c r="H106" s="59"/>
      <c r="I106" s="59"/>
      <c r="J106" s="59"/>
    </row>
    <row r="107" spans="1:10" s="18" customFormat="1" ht="14.25">
      <c r="A107" s="59"/>
      <c r="B107" s="59"/>
      <c r="C107" s="59"/>
      <c r="D107" s="59"/>
      <c r="E107" s="59"/>
      <c r="F107" s="55"/>
      <c r="G107" s="59"/>
      <c r="H107" s="59"/>
      <c r="I107" s="59"/>
      <c r="J107" s="59"/>
    </row>
    <row r="108" spans="1:10" s="18" customFormat="1" ht="14.25">
      <c r="A108" s="59"/>
      <c r="B108" s="59"/>
      <c r="C108" s="59"/>
      <c r="D108" s="59"/>
      <c r="E108" s="59"/>
      <c r="F108" s="55"/>
      <c r="G108" s="59"/>
      <c r="H108" s="59"/>
      <c r="I108" s="59"/>
      <c r="J108" s="59"/>
    </row>
    <row r="109" spans="1:10" s="18" customFormat="1" ht="14.25">
      <c r="A109" s="59"/>
      <c r="B109" s="59"/>
      <c r="C109" s="59"/>
      <c r="D109" s="59"/>
      <c r="E109" s="59"/>
      <c r="F109" s="55"/>
      <c r="G109" s="59"/>
      <c r="H109" s="59"/>
      <c r="I109" s="59"/>
      <c r="J109" s="59"/>
    </row>
    <row r="110" spans="1:10" s="18" customFormat="1" ht="14.25">
      <c r="A110" s="59"/>
      <c r="B110" s="59"/>
      <c r="C110" s="59"/>
      <c r="D110" s="59"/>
      <c r="E110" s="59"/>
      <c r="F110" s="55"/>
      <c r="G110" s="59"/>
      <c r="H110" s="59"/>
      <c r="I110" s="59"/>
      <c r="J110" s="59"/>
    </row>
    <row r="111" spans="1:10" s="18" customFormat="1" ht="14.25">
      <c r="A111" s="59"/>
      <c r="B111" s="59"/>
      <c r="C111" s="59"/>
      <c r="D111" s="59"/>
      <c r="E111" s="59"/>
      <c r="F111" s="55"/>
      <c r="G111" s="59"/>
      <c r="H111" s="59"/>
      <c r="I111" s="59"/>
      <c r="J111" s="59"/>
    </row>
    <row r="112" spans="1:10" s="18" customFormat="1" ht="14.25">
      <c r="A112" s="59"/>
      <c r="B112" s="59"/>
      <c r="C112" s="59"/>
      <c r="D112" s="59"/>
      <c r="E112" s="59"/>
      <c r="F112" s="55"/>
      <c r="G112" s="59"/>
      <c r="H112" s="59"/>
      <c r="I112" s="59"/>
      <c r="J112" s="59"/>
    </row>
    <row r="113" spans="1:10" s="18" customFormat="1" ht="14.25">
      <c r="A113" s="59"/>
      <c r="B113" s="59"/>
      <c r="C113" s="59"/>
      <c r="D113" s="59"/>
      <c r="E113" s="59"/>
      <c r="F113" s="55"/>
      <c r="G113" s="59"/>
      <c r="H113" s="59"/>
      <c r="I113" s="59"/>
      <c r="J113" s="59"/>
    </row>
    <row r="114" spans="1:10" s="18" customFormat="1" ht="14.25">
      <c r="A114" s="59"/>
      <c r="B114" s="59"/>
      <c r="C114" s="59"/>
      <c r="D114" s="59"/>
      <c r="E114" s="59"/>
      <c r="F114" s="55"/>
      <c r="G114" s="59"/>
      <c r="H114" s="59"/>
      <c r="I114" s="59"/>
      <c r="J114" s="59"/>
    </row>
    <row r="115" spans="1:10" s="18" customFormat="1" ht="14.25">
      <c r="A115" s="59"/>
      <c r="B115" s="59"/>
      <c r="C115" s="59"/>
      <c r="D115" s="59"/>
      <c r="E115" s="59"/>
      <c r="F115" s="55"/>
      <c r="G115" s="59"/>
      <c r="H115" s="59"/>
      <c r="I115" s="59"/>
      <c r="J115" s="59"/>
    </row>
    <row r="116" spans="1:10" s="18" customFormat="1" ht="14.25">
      <c r="A116" s="59"/>
      <c r="B116" s="59"/>
      <c r="C116" s="59"/>
      <c r="D116" s="59"/>
      <c r="E116" s="59"/>
      <c r="F116" s="55"/>
      <c r="G116" s="59"/>
      <c r="H116" s="59"/>
      <c r="I116" s="59"/>
      <c r="J116" s="59"/>
    </row>
    <row r="117" spans="1:10" s="18" customFormat="1" ht="14.25">
      <c r="A117" s="59"/>
      <c r="B117" s="59"/>
      <c r="C117" s="59"/>
      <c r="D117" s="59"/>
      <c r="E117" s="59"/>
      <c r="F117" s="55"/>
      <c r="G117" s="59"/>
      <c r="H117" s="59"/>
      <c r="I117" s="59"/>
      <c r="J117" s="59"/>
    </row>
    <row r="118" spans="1:10" s="18" customFormat="1" ht="14.25">
      <c r="A118" s="59"/>
      <c r="B118" s="59"/>
      <c r="C118" s="59"/>
      <c r="D118" s="59"/>
      <c r="E118" s="59"/>
      <c r="F118" s="55"/>
      <c r="G118" s="59"/>
      <c r="H118" s="59"/>
      <c r="I118" s="59"/>
      <c r="J118" s="59"/>
    </row>
    <row r="119" s="18" customFormat="1" ht="12.75">
      <c r="F119" s="20"/>
    </row>
    <row r="120" s="18" customFormat="1" ht="12.75">
      <c r="F120" s="20"/>
    </row>
    <row r="121" s="18" customFormat="1" ht="12.75">
      <c r="F121" s="20"/>
    </row>
    <row r="122" s="18" customFormat="1" ht="12.75">
      <c r="F122" s="20"/>
    </row>
    <row r="123" s="18" customFormat="1" ht="12.75">
      <c r="F123" s="20"/>
    </row>
    <row r="124" s="18" customFormat="1" ht="12.75">
      <c r="F124" s="20"/>
    </row>
    <row r="125" s="18" customFormat="1" ht="12.75">
      <c r="F125" s="20"/>
    </row>
    <row r="126" s="18" customFormat="1" ht="12.75">
      <c r="F126" s="20"/>
    </row>
    <row r="127" s="18" customFormat="1" ht="12.75">
      <c r="F127" s="20"/>
    </row>
    <row r="128" s="18" customFormat="1" ht="12.75">
      <c r="F128" s="20"/>
    </row>
    <row r="129" s="18" customFormat="1" ht="12.75">
      <c r="F129" s="20"/>
    </row>
    <row r="130" s="18" customFormat="1" ht="12.75">
      <c r="F130" s="20"/>
    </row>
    <row r="131" s="18" customFormat="1" ht="12.75">
      <c r="F131" s="20"/>
    </row>
    <row r="132" s="18" customFormat="1" ht="12.75">
      <c r="F132" s="20"/>
    </row>
    <row r="133" s="18" customFormat="1" ht="12.75">
      <c r="F133" s="20"/>
    </row>
    <row r="134" s="18" customFormat="1" ht="12.75">
      <c r="F134" s="20"/>
    </row>
    <row r="135" s="18" customFormat="1" ht="12.75">
      <c r="F135" s="20"/>
    </row>
    <row r="136" s="18" customFormat="1" ht="12.75">
      <c r="F136" s="20"/>
    </row>
    <row r="137" s="18" customFormat="1" ht="12.75">
      <c r="F137" s="20"/>
    </row>
    <row r="138" s="18" customFormat="1" ht="12.75">
      <c r="F138" s="20"/>
    </row>
    <row r="139" s="18" customFormat="1" ht="12.75">
      <c r="F139" s="20"/>
    </row>
    <row r="140" s="18" customFormat="1" ht="12.75">
      <c r="F140" s="20"/>
    </row>
    <row r="141" s="18" customFormat="1" ht="12.75">
      <c r="F141" s="20"/>
    </row>
    <row r="142" s="18" customFormat="1" ht="12.75">
      <c r="F142" s="20"/>
    </row>
    <row r="143" s="18" customFormat="1" ht="12.75">
      <c r="F143" s="20"/>
    </row>
    <row r="144" s="18" customFormat="1" ht="12.75">
      <c r="F144" s="20"/>
    </row>
    <row r="145" s="18" customFormat="1" ht="12.75">
      <c r="F145" s="20"/>
    </row>
    <row r="146" s="18" customFormat="1" ht="12.75">
      <c r="F146" s="20"/>
    </row>
    <row r="147" s="18" customFormat="1" ht="12.75">
      <c r="F147" s="20"/>
    </row>
    <row r="148" s="18" customFormat="1" ht="12.75">
      <c r="F148" s="20"/>
    </row>
    <row r="149" s="18" customFormat="1" ht="12.75">
      <c r="F149" s="20"/>
    </row>
    <row r="150" s="18" customFormat="1" ht="12.75">
      <c r="F150" s="20"/>
    </row>
    <row r="151" s="18" customFormat="1" ht="12.75">
      <c r="F151" s="20"/>
    </row>
    <row r="152" s="18" customFormat="1" ht="12.75">
      <c r="F152" s="20"/>
    </row>
    <row r="153" s="18" customFormat="1" ht="12.75">
      <c r="F153" s="20"/>
    </row>
    <row r="154" s="18" customFormat="1" ht="12.75">
      <c r="F154" s="20"/>
    </row>
    <row r="155" s="18" customFormat="1" ht="12.75">
      <c r="F155" s="20"/>
    </row>
    <row r="156" s="18" customFormat="1" ht="12.75">
      <c r="F156" s="20"/>
    </row>
    <row r="157" s="18" customFormat="1" ht="12.75">
      <c r="F157" s="20"/>
    </row>
    <row r="158" s="18" customFormat="1" ht="12.75">
      <c r="F158" s="20"/>
    </row>
    <row r="159" s="18" customFormat="1" ht="12.75">
      <c r="F159" s="20"/>
    </row>
    <row r="160" s="18" customFormat="1" ht="12.75">
      <c r="F160" s="20"/>
    </row>
    <row r="161" s="18" customFormat="1" ht="12.75">
      <c r="F161" s="20"/>
    </row>
    <row r="162" s="18" customFormat="1" ht="12.75">
      <c r="F162" s="20"/>
    </row>
    <row r="163" s="18" customFormat="1" ht="12.75">
      <c r="F163" s="20"/>
    </row>
    <row r="164" s="18" customFormat="1" ht="12.75">
      <c r="F164" s="20"/>
    </row>
    <row r="165" s="18" customFormat="1" ht="12.75">
      <c r="F165" s="20"/>
    </row>
    <row r="166" s="18" customFormat="1" ht="12.75">
      <c r="F166" s="20"/>
    </row>
    <row r="167" s="18" customFormat="1" ht="12.75">
      <c r="F167" s="20"/>
    </row>
    <row r="168" s="18" customFormat="1" ht="12.75">
      <c r="F168" s="20"/>
    </row>
    <row r="169" s="18" customFormat="1" ht="12.75">
      <c r="F169" s="20"/>
    </row>
    <row r="170" s="18" customFormat="1" ht="12.75">
      <c r="F170" s="20"/>
    </row>
    <row r="171" s="18" customFormat="1" ht="12.75">
      <c r="F171" s="20"/>
    </row>
    <row r="172" s="18" customFormat="1" ht="12.75">
      <c r="F172" s="20"/>
    </row>
    <row r="173" s="18" customFormat="1" ht="12.75">
      <c r="F173" s="20"/>
    </row>
    <row r="174" s="18" customFormat="1" ht="12.75">
      <c r="F174" s="20"/>
    </row>
    <row r="175" s="18" customFormat="1" ht="12.75">
      <c r="F175" s="20"/>
    </row>
    <row r="176" s="18" customFormat="1" ht="12.75">
      <c r="F176" s="20"/>
    </row>
    <row r="177" s="18" customFormat="1" ht="12.75">
      <c r="F177" s="20"/>
    </row>
    <row r="178" s="18" customFormat="1" ht="12.75">
      <c r="F178" s="20"/>
    </row>
    <row r="179" s="18" customFormat="1" ht="12.75">
      <c r="F179" s="20"/>
    </row>
    <row r="180" s="18" customFormat="1" ht="12.75">
      <c r="F180" s="20"/>
    </row>
    <row r="181" s="18" customFormat="1" ht="12.75">
      <c r="F181" s="20"/>
    </row>
    <row r="182" s="18" customFormat="1" ht="12.75">
      <c r="F182" s="20"/>
    </row>
    <row r="183" s="18" customFormat="1" ht="12.75">
      <c r="F183" s="20"/>
    </row>
    <row r="184" s="18" customFormat="1" ht="12.75">
      <c r="F184" s="20"/>
    </row>
    <row r="185" s="18" customFormat="1" ht="12.75">
      <c r="F185" s="20"/>
    </row>
    <row r="186" s="18" customFormat="1" ht="12.75">
      <c r="F186" s="20"/>
    </row>
    <row r="187" s="18" customFormat="1" ht="12.75">
      <c r="F187" s="20"/>
    </row>
    <row r="188" s="18" customFormat="1" ht="12.75">
      <c r="F188" s="20"/>
    </row>
    <row r="189" s="18" customFormat="1" ht="12.75">
      <c r="F189" s="20"/>
    </row>
    <row r="190" s="18" customFormat="1" ht="12.75">
      <c r="F190" s="20"/>
    </row>
    <row r="191" s="18" customFormat="1" ht="12.75">
      <c r="F191" s="20"/>
    </row>
    <row r="192" s="18" customFormat="1" ht="12.75">
      <c r="F192" s="20"/>
    </row>
    <row r="193" s="18" customFormat="1" ht="12.75">
      <c r="F193" s="20"/>
    </row>
    <row r="194" s="18" customFormat="1" ht="12.75">
      <c r="F194" s="20"/>
    </row>
    <row r="195" s="18" customFormat="1" ht="12.75">
      <c r="F195" s="20"/>
    </row>
    <row r="196" s="18" customFormat="1" ht="12.75">
      <c r="F196" s="20"/>
    </row>
    <row r="197" s="18" customFormat="1" ht="12.75">
      <c r="F197" s="20"/>
    </row>
    <row r="198" s="18" customFormat="1" ht="25.5" customHeight="1">
      <c r="F198" s="20"/>
    </row>
    <row r="199" s="18" customFormat="1" ht="12.75">
      <c r="F199" s="20"/>
    </row>
    <row r="200" s="18" customFormat="1" ht="12.75">
      <c r="F200" s="20"/>
    </row>
    <row r="201" s="18" customFormat="1" ht="12.75">
      <c r="F201" s="20"/>
    </row>
    <row r="202" s="18" customFormat="1" ht="12.75">
      <c r="F202" s="20"/>
    </row>
    <row r="203" s="18" customFormat="1" ht="12.75">
      <c r="F203" s="20"/>
    </row>
    <row r="204" s="18" customFormat="1" ht="12.75">
      <c r="F204" s="20"/>
    </row>
    <row r="205" s="18" customFormat="1" ht="12.75">
      <c r="F205" s="20"/>
    </row>
    <row r="206" s="18" customFormat="1" ht="12.75">
      <c r="F206" s="20"/>
    </row>
    <row r="207" s="18" customFormat="1" ht="12.75">
      <c r="F207" s="20"/>
    </row>
    <row r="208" s="18" customFormat="1" ht="12.75">
      <c r="F208" s="20"/>
    </row>
    <row r="209" s="18" customFormat="1" ht="12.75">
      <c r="F209" s="20"/>
    </row>
    <row r="210" s="18" customFormat="1" ht="12.75">
      <c r="F210" s="20"/>
    </row>
    <row r="211" s="18" customFormat="1" ht="12.75">
      <c r="F211" s="20"/>
    </row>
    <row r="212" s="18" customFormat="1" ht="12.75">
      <c r="F212" s="20"/>
    </row>
    <row r="213" s="18" customFormat="1" ht="12.75">
      <c r="F213" s="20"/>
    </row>
    <row r="214" s="18" customFormat="1" ht="12.75">
      <c r="F214" s="20"/>
    </row>
    <row r="215" s="18" customFormat="1" ht="12.75">
      <c r="F215" s="20"/>
    </row>
    <row r="216" s="18" customFormat="1" ht="12.75">
      <c r="F216" s="20"/>
    </row>
    <row r="217" s="18" customFormat="1" ht="12.75">
      <c r="F217" s="20"/>
    </row>
    <row r="218" s="18" customFormat="1" ht="12.75">
      <c r="F218" s="20"/>
    </row>
    <row r="219" s="18" customFormat="1" ht="12.75">
      <c r="F219" s="20"/>
    </row>
    <row r="220" s="18" customFormat="1" ht="12.75">
      <c r="F220" s="20"/>
    </row>
    <row r="221" s="18" customFormat="1" ht="12.75">
      <c r="F221" s="20"/>
    </row>
    <row r="222" s="18" customFormat="1" ht="12.75">
      <c r="F222" s="20"/>
    </row>
    <row r="223" s="18" customFormat="1" ht="12.75">
      <c r="F223" s="20"/>
    </row>
    <row r="224" s="18" customFormat="1" ht="12.75">
      <c r="F224" s="20"/>
    </row>
    <row r="225" s="18" customFormat="1" ht="12.75">
      <c r="F225" s="20"/>
    </row>
    <row r="226" s="18" customFormat="1" ht="12.75">
      <c r="F226" s="20"/>
    </row>
    <row r="227" s="18" customFormat="1" ht="12.75">
      <c r="F227" s="20"/>
    </row>
    <row r="228" s="18" customFormat="1" ht="12.75">
      <c r="F228" s="20"/>
    </row>
    <row r="229" s="18" customFormat="1" ht="12.75">
      <c r="F229" s="20"/>
    </row>
    <row r="230" s="18" customFormat="1" ht="12.75">
      <c r="F230" s="20"/>
    </row>
    <row r="231" s="18" customFormat="1" ht="12.75">
      <c r="F231" s="20"/>
    </row>
    <row r="232" s="18" customFormat="1" ht="12.75">
      <c r="F232" s="20"/>
    </row>
    <row r="233" s="18" customFormat="1" ht="12.75">
      <c r="F233" s="20"/>
    </row>
    <row r="234" s="18" customFormat="1" ht="12.75">
      <c r="F234" s="20"/>
    </row>
    <row r="235" s="18" customFormat="1" ht="12.75">
      <c r="F235" s="20"/>
    </row>
    <row r="236" s="18" customFormat="1" ht="12.75">
      <c r="F236" s="20"/>
    </row>
    <row r="237" s="18" customFormat="1" ht="12.75">
      <c r="F237" s="20"/>
    </row>
    <row r="238" s="18" customFormat="1" ht="12.75">
      <c r="F238" s="20"/>
    </row>
    <row r="239" s="18" customFormat="1" ht="12.75">
      <c r="F239" s="20"/>
    </row>
    <row r="240" s="18" customFormat="1" ht="12.75">
      <c r="F240" s="20"/>
    </row>
    <row r="241" s="18" customFormat="1" ht="12.75">
      <c r="F241" s="20"/>
    </row>
    <row r="242" s="18" customFormat="1" ht="12.75">
      <c r="F242" s="20"/>
    </row>
    <row r="243" s="18" customFormat="1" ht="12.75">
      <c r="F243" s="20"/>
    </row>
    <row r="244" s="18" customFormat="1" ht="12.75">
      <c r="F244" s="20"/>
    </row>
    <row r="245" s="18" customFormat="1" ht="12.75">
      <c r="F245" s="20"/>
    </row>
    <row r="246" s="18" customFormat="1" ht="12.75">
      <c r="F246" s="20"/>
    </row>
    <row r="247" s="18" customFormat="1" ht="12.75">
      <c r="F247" s="20"/>
    </row>
    <row r="248" s="18" customFormat="1" ht="12.75">
      <c r="F248" s="20"/>
    </row>
    <row r="249" s="18" customFormat="1" ht="12.75">
      <c r="F249" s="20"/>
    </row>
    <row r="250" s="18" customFormat="1" ht="12.75">
      <c r="F250" s="20"/>
    </row>
    <row r="251" s="18" customFormat="1" ht="12.75">
      <c r="F251" s="20"/>
    </row>
    <row r="252" s="18" customFormat="1" ht="12.75">
      <c r="F252" s="20"/>
    </row>
    <row r="253" s="18" customFormat="1" ht="12.75">
      <c r="F253" s="20"/>
    </row>
    <row r="254" s="18" customFormat="1" ht="12.75">
      <c r="F254" s="20"/>
    </row>
    <row r="255" s="18" customFormat="1" ht="12.75">
      <c r="F255" s="20"/>
    </row>
    <row r="256" s="18" customFormat="1" ht="12.75">
      <c r="F256" s="20"/>
    </row>
    <row r="257" s="18" customFormat="1" ht="12.75">
      <c r="F257" s="20"/>
    </row>
    <row r="258" s="18" customFormat="1" ht="12.75">
      <c r="F258" s="20"/>
    </row>
    <row r="259" s="18" customFormat="1" ht="12.75">
      <c r="F259" s="20"/>
    </row>
    <row r="260" s="18" customFormat="1" ht="12.75">
      <c r="F260" s="20"/>
    </row>
    <row r="261" s="18" customFormat="1" ht="12.75">
      <c r="F261" s="20"/>
    </row>
    <row r="262" s="18" customFormat="1" ht="12.75">
      <c r="F262" s="20"/>
    </row>
    <row r="263" s="18" customFormat="1" ht="12.75">
      <c r="F263" s="20"/>
    </row>
    <row r="264" s="18" customFormat="1" ht="12.75">
      <c r="F264" s="20"/>
    </row>
    <row r="265" s="18" customFormat="1" ht="12.75">
      <c r="F265" s="20"/>
    </row>
    <row r="266" s="18" customFormat="1" ht="12.75">
      <c r="F266" s="20"/>
    </row>
    <row r="267" s="18" customFormat="1" ht="12.75">
      <c r="F267" s="20"/>
    </row>
    <row r="268" s="18" customFormat="1" ht="12.75">
      <c r="F268" s="20"/>
    </row>
    <row r="269" s="18" customFormat="1" ht="12.75">
      <c r="F269" s="20"/>
    </row>
    <row r="270" s="18" customFormat="1" ht="12.75">
      <c r="F270" s="20"/>
    </row>
    <row r="271" s="18" customFormat="1" ht="12.75">
      <c r="F271" s="20"/>
    </row>
    <row r="272" s="18" customFormat="1" ht="12.75">
      <c r="F272" s="20"/>
    </row>
    <row r="273" s="18" customFormat="1" ht="12.75">
      <c r="F273" s="20"/>
    </row>
    <row r="274" s="18" customFormat="1" ht="12.75">
      <c r="F274" s="20"/>
    </row>
    <row r="275" s="18" customFormat="1" ht="12.75">
      <c r="F275" s="20"/>
    </row>
    <row r="276" s="18" customFormat="1" ht="12.75">
      <c r="F276" s="20"/>
    </row>
    <row r="277" s="18" customFormat="1" ht="12.75">
      <c r="F277" s="20"/>
    </row>
    <row r="278" s="18" customFormat="1" ht="12.75">
      <c r="F278" s="20"/>
    </row>
    <row r="279" s="18" customFormat="1" ht="12.75">
      <c r="F279" s="20"/>
    </row>
    <row r="280" s="18" customFormat="1" ht="12.75">
      <c r="F280" s="20"/>
    </row>
    <row r="281" s="18" customFormat="1" ht="12.75">
      <c r="F281" s="20"/>
    </row>
    <row r="282" s="18" customFormat="1" ht="12.75">
      <c r="F282" s="20"/>
    </row>
    <row r="283" s="18" customFormat="1" ht="12.75">
      <c r="F283" s="20"/>
    </row>
    <row r="284" s="18" customFormat="1" ht="12.75">
      <c r="F284" s="20"/>
    </row>
    <row r="285" s="18" customFormat="1" ht="12.75">
      <c r="F285" s="20"/>
    </row>
    <row r="286" s="18" customFormat="1" ht="12.75">
      <c r="F286" s="20"/>
    </row>
    <row r="287" s="18" customFormat="1" ht="12.75">
      <c r="F287" s="20"/>
    </row>
    <row r="288" s="18" customFormat="1" ht="12.75">
      <c r="F288" s="20"/>
    </row>
    <row r="289" s="18" customFormat="1" ht="12.75">
      <c r="F289" s="20"/>
    </row>
    <row r="290" s="18" customFormat="1" ht="12.75">
      <c r="F290" s="20"/>
    </row>
    <row r="291" s="18" customFormat="1" ht="12.75">
      <c r="F291" s="20"/>
    </row>
    <row r="292" s="18" customFormat="1" ht="12.75">
      <c r="F292" s="20"/>
    </row>
    <row r="293" s="18" customFormat="1" ht="12.75">
      <c r="F293" s="20"/>
    </row>
    <row r="294" s="18" customFormat="1" ht="12.75">
      <c r="F294" s="20"/>
    </row>
    <row r="295" s="18" customFormat="1" ht="12.75">
      <c r="F295" s="20"/>
    </row>
    <row r="296" s="18" customFormat="1" ht="12.75">
      <c r="F296" s="20"/>
    </row>
    <row r="297" s="18" customFormat="1" ht="12.75">
      <c r="F297" s="20"/>
    </row>
    <row r="298" s="18" customFormat="1" ht="12.75">
      <c r="F298" s="20"/>
    </row>
    <row r="299" s="18" customFormat="1" ht="12.75">
      <c r="F299" s="20"/>
    </row>
    <row r="300" s="18" customFormat="1" ht="12.75">
      <c r="F300" s="20"/>
    </row>
    <row r="301" s="18" customFormat="1" ht="13.5" customHeight="1">
      <c r="F301" s="20"/>
    </row>
    <row r="302" s="18" customFormat="1" ht="12.75">
      <c r="F302" s="20"/>
    </row>
    <row r="303" s="18" customFormat="1" ht="12.75">
      <c r="F303" s="20"/>
    </row>
    <row r="304" s="18" customFormat="1" ht="12.75">
      <c r="F304" s="20"/>
    </row>
    <row r="305" s="18" customFormat="1" ht="12.75">
      <c r="F305" s="20"/>
    </row>
    <row r="306" s="18" customFormat="1" ht="12.75">
      <c r="F306" s="20"/>
    </row>
    <row r="307" s="18" customFormat="1" ht="12.75">
      <c r="F307" s="20"/>
    </row>
    <row r="308" s="18" customFormat="1" ht="12.75">
      <c r="F308" s="20"/>
    </row>
    <row r="309" s="18" customFormat="1" ht="12.75">
      <c r="F309" s="20"/>
    </row>
    <row r="310" s="18" customFormat="1" ht="12.75">
      <c r="F310" s="20"/>
    </row>
    <row r="311" s="18" customFormat="1" ht="12.75">
      <c r="F311" s="20"/>
    </row>
    <row r="312" s="18" customFormat="1" ht="12.75">
      <c r="F312" s="20"/>
    </row>
    <row r="313" s="18" customFormat="1" ht="12.75">
      <c r="F313" s="20"/>
    </row>
    <row r="314" s="18" customFormat="1" ht="12.75">
      <c r="F314" s="20"/>
    </row>
    <row r="315" s="18" customFormat="1" ht="12.75">
      <c r="F315" s="20"/>
    </row>
    <row r="316" s="18" customFormat="1" ht="12.75">
      <c r="F316" s="20"/>
    </row>
    <row r="317" s="18" customFormat="1" ht="12.75">
      <c r="F317" s="20"/>
    </row>
    <row r="318" s="18" customFormat="1" ht="12.75">
      <c r="F318" s="20"/>
    </row>
    <row r="319" s="18" customFormat="1" ht="12.75">
      <c r="F319" s="20"/>
    </row>
    <row r="320" s="18" customFormat="1" ht="12.75">
      <c r="F320" s="20"/>
    </row>
    <row r="321" s="18" customFormat="1" ht="12.75">
      <c r="F321" s="20"/>
    </row>
    <row r="322" s="18" customFormat="1" ht="12.75">
      <c r="F322" s="20"/>
    </row>
    <row r="323" s="18" customFormat="1" ht="12.75">
      <c r="F323" s="20"/>
    </row>
    <row r="324" s="18" customFormat="1" ht="13.5" customHeight="1">
      <c r="F324" s="20"/>
    </row>
    <row r="325" s="18" customFormat="1" ht="12.75">
      <c r="F325" s="20"/>
    </row>
    <row r="326" s="18" customFormat="1" ht="12.75">
      <c r="F326" s="20"/>
    </row>
    <row r="327" s="18" customFormat="1" ht="12.75">
      <c r="F327" s="20"/>
    </row>
    <row r="328" s="18" customFormat="1" ht="12.75">
      <c r="F328" s="20"/>
    </row>
    <row r="329" s="18" customFormat="1" ht="12.75">
      <c r="F329" s="20"/>
    </row>
    <row r="330" s="18" customFormat="1" ht="12.75" customHeight="1">
      <c r="F330" s="20"/>
    </row>
    <row r="331" s="18" customFormat="1" ht="12.75">
      <c r="F331" s="20"/>
    </row>
    <row r="332" s="18" customFormat="1" ht="12.75">
      <c r="F332" s="20"/>
    </row>
    <row r="333" s="18" customFormat="1" ht="12.75">
      <c r="F333" s="20"/>
    </row>
    <row r="334" s="18" customFormat="1" ht="12.75">
      <c r="F334" s="20"/>
    </row>
    <row r="335" s="18" customFormat="1" ht="12.75">
      <c r="F335" s="20"/>
    </row>
    <row r="336" s="18" customFormat="1" ht="12.75">
      <c r="F336" s="20"/>
    </row>
    <row r="337" s="18" customFormat="1" ht="12.75">
      <c r="F337" s="20"/>
    </row>
    <row r="338" s="18" customFormat="1" ht="12.75">
      <c r="F338" s="20"/>
    </row>
    <row r="339" s="18" customFormat="1" ht="12.75">
      <c r="F339" s="20"/>
    </row>
    <row r="340" s="18" customFormat="1" ht="12.75">
      <c r="F340" s="20"/>
    </row>
    <row r="341" s="18" customFormat="1" ht="12.75">
      <c r="F341" s="20"/>
    </row>
    <row r="342" s="18" customFormat="1" ht="12.75">
      <c r="F342" s="20"/>
    </row>
    <row r="343" s="18" customFormat="1" ht="12.75">
      <c r="F343" s="20"/>
    </row>
    <row r="344" s="18" customFormat="1" ht="12.75">
      <c r="F344" s="20"/>
    </row>
    <row r="345" s="18" customFormat="1" ht="12.75">
      <c r="F345" s="20"/>
    </row>
    <row r="346" s="18" customFormat="1" ht="12.75">
      <c r="F346" s="20"/>
    </row>
    <row r="347" s="18" customFormat="1" ht="12.75">
      <c r="F347" s="20"/>
    </row>
    <row r="348" s="18" customFormat="1" ht="12.75">
      <c r="F348" s="20"/>
    </row>
    <row r="349" s="18" customFormat="1" ht="12.75">
      <c r="F349" s="20"/>
    </row>
    <row r="350" s="18" customFormat="1" ht="12.75">
      <c r="F350" s="20"/>
    </row>
    <row r="351" s="18" customFormat="1" ht="12.75">
      <c r="F351" s="20"/>
    </row>
    <row r="352" s="18" customFormat="1" ht="12.75">
      <c r="F352" s="20"/>
    </row>
    <row r="353" s="18" customFormat="1" ht="12.75">
      <c r="F353" s="20"/>
    </row>
    <row r="354" s="18" customFormat="1" ht="12.75">
      <c r="F354" s="20"/>
    </row>
    <row r="355" s="18" customFormat="1" ht="12.75">
      <c r="F355" s="20"/>
    </row>
    <row r="356" s="18" customFormat="1" ht="12.75">
      <c r="F356" s="20"/>
    </row>
    <row r="357" s="18" customFormat="1" ht="12.75">
      <c r="F357" s="20"/>
    </row>
    <row r="358" s="18" customFormat="1" ht="12.75">
      <c r="F358" s="20"/>
    </row>
    <row r="359" s="18" customFormat="1" ht="12.75">
      <c r="F359" s="20"/>
    </row>
    <row r="360" s="18" customFormat="1" ht="12.75">
      <c r="F360" s="20"/>
    </row>
    <row r="361" s="18" customFormat="1" ht="12.75" customHeight="1">
      <c r="F361" s="20"/>
    </row>
    <row r="362" s="18" customFormat="1" ht="12.75">
      <c r="F362" s="20"/>
    </row>
    <row r="363" s="18" customFormat="1" ht="12.75">
      <c r="F363" s="20"/>
    </row>
    <row r="364" s="18" customFormat="1" ht="12.75">
      <c r="F364" s="20"/>
    </row>
    <row r="365" s="18" customFormat="1" ht="12.75">
      <c r="F365" s="20"/>
    </row>
    <row r="366" s="18" customFormat="1" ht="12.75">
      <c r="F366" s="20"/>
    </row>
    <row r="367" s="18" customFormat="1" ht="12.75">
      <c r="F367" s="20"/>
    </row>
    <row r="368" s="18" customFormat="1" ht="12.75">
      <c r="F368" s="20"/>
    </row>
    <row r="369" s="18" customFormat="1" ht="12.75">
      <c r="F369" s="20"/>
    </row>
    <row r="370" s="18" customFormat="1" ht="12.75">
      <c r="F370" s="20"/>
    </row>
    <row r="371" s="18" customFormat="1" ht="12.75">
      <c r="F371" s="20"/>
    </row>
    <row r="372" s="18" customFormat="1" ht="12.75">
      <c r="F372" s="20"/>
    </row>
    <row r="373" s="18" customFormat="1" ht="12.75">
      <c r="F373" s="20"/>
    </row>
    <row r="374" s="18" customFormat="1" ht="12.75">
      <c r="F374" s="20"/>
    </row>
    <row r="375" s="18" customFormat="1" ht="12.75">
      <c r="F375" s="20"/>
    </row>
    <row r="376" s="18" customFormat="1" ht="12.75">
      <c r="F376" s="20"/>
    </row>
    <row r="377" s="18" customFormat="1" ht="12.75">
      <c r="F377" s="20"/>
    </row>
    <row r="378" s="18" customFormat="1" ht="12.75">
      <c r="F378" s="20"/>
    </row>
    <row r="379" s="18" customFormat="1" ht="12.75">
      <c r="F379" s="20"/>
    </row>
    <row r="380" s="18" customFormat="1" ht="12.75">
      <c r="F380" s="20"/>
    </row>
    <row r="381" s="18" customFormat="1" ht="12.75">
      <c r="F381" s="20"/>
    </row>
    <row r="382" s="18" customFormat="1" ht="12.75">
      <c r="F382" s="20"/>
    </row>
    <row r="383" s="18" customFormat="1" ht="12.75">
      <c r="F383" s="20"/>
    </row>
    <row r="384" s="18" customFormat="1" ht="12.75">
      <c r="F384" s="20"/>
    </row>
    <row r="385" s="18" customFormat="1" ht="12.75">
      <c r="F385" s="20"/>
    </row>
    <row r="386" s="18" customFormat="1" ht="14.25" customHeight="1">
      <c r="F386" s="20"/>
    </row>
    <row r="387" s="18" customFormat="1" ht="12.75">
      <c r="F387" s="20"/>
    </row>
    <row r="388" s="18" customFormat="1" ht="12.75">
      <c r="F388" s="20"/>
    </row>
    <row r="389" s="18" customFormat="1" ht="12.75">
      <c r="F389" s="20"/>
    </row>
    <row r="390" s="18" customFormat="1" ht="12.75">
      <c r="F390" s="20"/>
    </row>
    <row r="391" s="18" customFormat="1" ht="12.75">
      <c r="F391" s="20"/>
    </row>
    <row r="392" s="18" customFormat="1" ht="12.75">
      <c r="F392" s="20"/>
    </row>
    <row r="393" s="18" customFormat="1" ht="12.75">
      <c r="F393" s="20"/>
    </row>
    <row r="394" s="18" customFormat="1" ht="12.75">
      <c r="F394" s="20"/>
    </row>
    <row r="395" s="18" customFormat="1" ht="12.75">
      <c r="F395" s="20"/>
    </row>
    <row r="396" s="18" customFormat="1" ht="12.75">
      <c r="F396" s="20"/>
    </row>
    <row r="397" s="18" customFormat="1" ht="12.75">
      <c r="F397" s="20"/>
    </row>
    <row r="398" s="18" customFormat="1" ht="12.75">
      <c r="F398" s="20"/>
    </row>
    <row r="399" s="18" customFormat="1" ht="12.75">
      <c r="F399" s="20"/>
    </row>
    <row r="400" s="18" customFormat="1" ht="12.75">
      <c r="F400" s="20"/>
    </row>
    <row r="401" s="18" customFormat="1" ht="12.75">
      <c r="F401" s="20"/>
    </row>
    <row r="402" s="18" customFormat="1" ht="12.75">
      <c r="F402" s="20"/>
    </row>
    <row r="403" s="18" customFormat="1" ht="12.75">
      <c r="F403" s="20"/>
    </row>
    <row r="404" s="18" customFormat="1" ht="12.75">
      <c r="F404" s="20"/>
    </row>
    <row r="405" s="18" customFormat="1" ht="12.75">
      <c r="F405" s="20"/>
    </row>
    <row r="406" s="18" customFormat="1" ht="12.75">
      <c r="F406" s="20"/>
    </row>
    <row r="407" s="18" customFormat="1" ht="12.75">
      <c r="F407" s="20"/>
    </row>
    <row r="408" s="18" customFormat="1" ht="12.75">
      <c r="F408" s="20"/>
    </row>
    <row r="409" s="18" customFormat="1" ht="12.75">
      <c r="F409" s="20"/>
    </row>
    <row r="410" s="18" customFormat="1" ht="12.75">
      <c r="F410" s="20"/>
    </row>
    <row r="411" s="18" customFormat="1" ht="12.75">
      <c r="F411" s="20"/>
    </row>
    <row r="412" s="18" customFormat="1" ht="12.75">
      <c r="F412" s="20"/>
    </row>
    <row r="413" s="18" customFormat="1" ht="12.75">
      <c r="F413" s="20"/>
    </row>
    <row r="414" s="18" customFormat="1" ht="12.75">
      <c r="F414" s="20"/>
    </row>
    <row r="415" s="18" customFormat="1" ht="12.75">
      <c r="F415" s="20"/>
    </row>
    <row r="416" s="18" customFormat="1" ht="12.75">
      <c r="F416" s="20"/>
    </row>
    <row r="417" s="18" customFormat="1" ht="12.75">
      <c r="F417" s="20"/>
    </row>
    <row r="418" s="18" customFormat="1" ht="12.75">
      <c r="F418" s="20"/>
    </row>
    <row r="419" s="18" customFormat="1" ht="12.75">
      <c r="F419" s="20"/>
    </row>
    <row r="420" s="18" customFormat="1" ht="12.75">
      <c r="F420" s="20"/>
    </row>
    <row r="421" s="18" customFormat="1" ht="12.75">
      <c r="F421" s="20"/>
    </row>
    <row r="422" s="18" customFormat="1" ht="12.75">
      <c r="F422" s="20"/>
    </row>
    <row r="423" s="18" customFormat="1" ht="12.75">
      <c r="F423" s="20"/>
    </row>
    <row r="424" s="18" customFormat="1" ht="12.75">
      <c r="F424" s="20"/>
    </row>
    <row r="425" s="18" customFormat="1" ht="12.75">
      <c r="F425" s="20"/>
    </row>
    <row r="426" s="18" customFormat="1" ht="12.75">
      <c r="F426" s="20"/>
    </row>
    <row r="427" s="18" customFormat="1" ht="12.75">
      <c r="F427" s="20"/>
    </row>
    <row r="428" s="18" customFormat="1" ht="12.75">
      <c r="F428" s="20"/>
    </row>
    <row r="429" s="18" customFormat="1" ht="12.75">
      <c r="F429" s="20"/>
    </row>
    <row r="430" s="18" customFormat="1" ht="12.75">
      <c r="F430" s="20"/>
    </row>
    <row r="431" s="18" customFormat="1" ht="12.75">
      <c r="F431" s="20"/>
    </row>
    <row r="432" s="18" customFormat="1" ht="12.75">
      <c r="F432" s="20"/>
    </row>
    <row r="433" spans="1:10" ht="12.75">
      <c r="A433" s="18"/>
      <c r="B433" s="18"/>
      <c r="C433" s="18"/>
      <c r="D433" s="18"/>
      <c r="E433" s="18"/>
      <c r="G433" s="18"/>
      <c r="H433" s="18"/>
      <c r="I433" s="18"/>
      <c r="J433" s="18"/>
    </row>
    <row r="434" spans="1:10" ht="12.75">
      <c r="A434" s="18"/>
      <c r="B434" s="18"/>
      <c r="C434" s="18"/>
      <c r="D434" s="18"/>
      <c r="E434" s="18"/>
      <c r="G434" s="18"/>
      <c r="H434" s="18"/>
      <c r="I434" s="18"/>
      <c r="J434" s="18"/>
    </row>
    <row r="435" spans="1:10" ht="12.75">
      <c r="A435" s="18"/>
      <c r="B435" s="18"/>
      <c r="C435" s="18"/>
      <c r="D435" s="18"/>
      <c r="E435" s="18"/>
      <c r="G435" s="18"/>
      <c r="H435" s="18"/>
      <c r="I435" s="18"/>
      <c r="J435" s="18"/>
    </row>
    <row r="436" spans="1:10" ht="12.75">
      <c r="A436" s="18"/>
      <c r="B436" s="18"/>
      <c r="C436" s="18"/>
      <c r="D436" s="18"/>
      <c r="E436" s="18"/>
      <c r="G436" s="18"/>
      <c r="H436" s="18"/>
      <c r="I436" s="18"/>
      <c r="J436" s="18"/>
    </row>
    <row r="437" ht="12.75">
      <c r="J437" s="18"/>
    </row>
  </sheetData>
  <mergeCells count="11">
    <mergeCell ref="D3:I4"/>
    <mergeCell ref="A10:I10"/>
    <mergeCell ref="A9:I9"/>
    <mergeCell ref="A6:C6"/>
    <mergeCell ref="F11:F12"/>
    <mergeCell ref="G11:G12"/>
    <mergeCell ref="H11:I11"/>
    <mergeCell ref="A11:A12"/>
    <mergeCell ref="B11:B12"/>
    <mergeCell ref="C11:C12"/>
    <mergeCell ref="E11:E12"/>
  </mergeCells>
  <printOptions/>
  <pageMargins left="0.56" right="0.57" top="0.984251968503937" bottom="0.984251968503937" header="0.5118110236220472" footer="0.5118110236220472"/>
  <pageSetup horizontalDpi="600" verticalDpi="600" orientation="portrait" paperSize="9" scale="84" r:id="rId1"/>
  <headerFooter alignWithMargins="0">
    <oddHeader xml:space="preserve">&amp;C&amp;"Arial,Έντονα" </oddHeader>
    <oddFooter xml:space="preserve">&amp;C&amp;P&amp;R&amp;"Arial,Έντονα"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Fotopoulos</cp:lastModifiedBy>
  <cp:lastPrinted>2014-06-05T05:13:44Z</cp:lastPrinted>
  <dcterms:created xsi:type="dcterms:W3CDTF">2007-06-05T03:21:06Z</dcterms:created>
  <dcterms:modified xsi:type="dcterms:W3CDTF">2016-03-10T11:40:28Z</dcterms:modified>
  <cp:category/>
  <cp:version/>
  <cp:contentType/>
  <cp:contentStatus/>
</cp:coreProperties>
</file>